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TRIMESTRE 3 2021\"/>
    </mc:Choice>
  </mc:AlternateContent>
  <bookViews>
    <workbookView xWindow="0" yWindow="0" windowWidth="20490" windowHeight="7440"/>
  </bookViews>
  <sheets>
    <sheet name="T3-2021 ACC" sheetId="1" r:id="rId1"/>
  </sheets>
  <externalReferences>
    <externalReference r:id="rId2"/>
  </externalReferences>
  <definedNames>
    <definedName name="_xlnm._FilterDatabase" localSheetId="0" hidden="1">'T3-2021 ACC'!$B$2:$C$188</definedName>
    <definedName name="Excel_BuiltIn_Print_Titles_4">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<sst xmlns="http://schemas.openxmlformats.org/spreadsheetml/2006/main" count="861" uniqueCount="296">
  <si>
    <t>INFORME AVANCE PDI 2020 HASTA TRIMESTRE 3 2021</t>
  </si>
  <si>
    <t>SUBSISTEMA</t>
  </si>
  <si>
    <t>UNIDAD DE MEDIDA</t>
  </si>
  <si>
    <t>LINEA BASE
2019</t>
  </si>
  <si>
    <t>META 2024</t>
  </si>
  <si>
    <t>META PDI 2020/2024</t>
  </si>
  <si>
    <t>ACUMULADO
META PLAN INDICATIVO
2020 2021</t>
  </si>
  <si>
    <t>ACUMULADO META LOGRADA
2020 T3 2021</t>
  </si>
  <si>
    <t>INDICADOR DE EFICACIA
(METAS LOGRADAS / METAS PROYECTADAS)</t>
  </si>
  <si>
    <t>INDICADOR DE EFICIENCIA
(REC.EJEC. /REC. PROYEC.)</t>
  </si>
  <si>
    <t>INDICADOR DE EFECTIVIDAD
(EFICACIA * EFICIENCIA)</t>
  </si>
  <si>
    <t>RECURSOS EN MILLONES DE $ DE 2019</t>
  </si>
  <si>
    <t>PROYECTOS</t>
  </si>
  <si>
    <t>EJECUCIÓN ACUMULADA FIN T3 2021</t>
  </si>
  <si>
    <t>PROYECTADOS  2020 + 2021</t>
  </si>
  <si>
    <t xml:space="preserve">DIFERENCIA </t>
  </si>
  <si>
    <t>EJECUTADO RP T3 DE 2021</t>
  </si>
  <si>
    <t>EJECUCIÓN ACUMULADA T3 2021</t>
  </si>
  <si>
    <t>FORMACIÓN</t>
  </si>
  <si>
    <t>PERSONAS</t>
  </si>
  <si>
    <t>TOTAL PROYECTO SF-PY.1 Identidad con la Teolología y gobierno Institucional</t>
  </si>
  <si>
    <t>PROGRAMAS ACADÉMICOS</t>
  </si>
  <si>
    <t xml:space="preserve">TOTAL PROYECTO SF-PY.2 Oferta Académica </t>
  </si>
  <si>
    <t>DOCENTES</t>
  </si>
  <si>
    <t>TOTAL PROYECTO SF-PY.3 Desarrollo Profesoral</t>
  </si>
  <si>
    <t>PROCESOS</t>
  </si>
  <si>
    <t>RESOLUCIÓN ACREDITACIÓN</t>
  </si>
  <si>
    <t>TOTAL PROYECTO SF-PY.4 Autoevaluación y Acreditación Académico e Institucional</t>
  </si>
  <si>
    <t># ESTUDIANTES</t>
  </si>
  <si>
    <t>TOTAL PROYECTO SF-PY.5 Relevo Generacional con Excelencia Académica.</t>
  </si>
  <si>
    <t xml:space="preserve">GRADUADOS </t>
  </si>
  <si>
    <t>TOTAL PROYECTO SF-PY.6 Fortalecimiento de los Vínculos Universidad - Graduados</t>
  </si>
  <si>
    <t>TOTAL SUBSISTEMA FORMACIÓN</t>
  </si>
  <si>
    <t>INVESTIGACIÓN</t>
  </si>
  <si>
    <t># talleres</t>
  </si>
  <si>
    <t xml:space="preserve"># personas </t>
  </si>
  <si>
    <t># niños (personas)</t>
  </si>
  <si>
    <t>TOTAL SI-PY.1 Formación en Investigación</t>
  </si>
  <si>
    <t># proyectos</t>
  </si>
  <si>
    <t>TOTAL SI-PY.2 Desarrollo proyectos Internos de investigación</t>
  </si>
  <si>
    <t># eventos académico-científicos</t>
  </si>
  <si>
    <t># ponencias  a nivel nacional e intrernacional</t>
  </si>
  <si>
    <t># de Redes</t>
  </si>
  <si>
    <t># Centros de Investigación</t>
  </si>
  <si>
    <t># Instituto de Investigación</t>
  </si>
  <si>
    <t># Grupos categorizados</t>
  </si>
  <si>
    <t># Docentes categorizados</t>
  </si>
  <si>
    <t>No. de procesos vigilados</t>
  </si>
  <si>
    <t># Artículos</t>
  </si>
  <si>
    <t>Documento Aprobado por Consejo Superior</t>
  </si>
  <si>
    <t># de Estrategias implementadas</t>
  </si>
  <si>
    <t># Laboratorios apoyados</t>
  </si>
  <si>
    <t># Programas de Doctorado</t>
  </si>
  <si>
    <t xml:space="preserve">TOTAL SI-PY.3 Fortalecimiento de  las capacidades investigativas </t>
  </si>
  <si>
    <t># Registros</t>
  </si>
  <si>
    <t># Validaciones</t>
  </si>
  <si>
    <t>TOTAL SI-PY.4 Propiedad Intelectual</t>
  </si>
  <si>
    <t xml:space="preserve"># Proyectos con cofinanciación </t>
  </si>
  <si>
    <t>TOTAL SI-PY.5 Proyectos de investigación a través de Convenios</t>
  </si>
  <si>
    <t># Revistas</t>
  </si>
  <si>
    <t># Revistas indexadas</t>
  </si>
  <si>
    <t># Libros</t>
  </si>
  <si>
    <t>TOTAL SI-PY.6 Fortalecimiento de procesos Editoriales Institucionales</t>
  </si>
  <si>
    <t>TOTAL SUBSISTEMA INVESTIGACIÓN</t>
  </si>
  <si>
    <t>PROYECCIÓN SOCIAL</t>
  </si>
  <si>
    <t>Proyectos</t>
  </si>
  <si>
    <t>Eventos</t>
  </si>
  <si>
    <t>Movilidades apoyadas</t>
  </si>
  <si>
    <t>TOTAL SP-PY.1 Internacionalización académico-investigativa y de la extensión</t>
  </si>
  <si>
    <t>Número de iniciativas emprendedoras registradas</t>
  </si>
  <si>
    <t>Número de eventos por año</t>
  </si>
  <si>
    <t>No. de acompañamientos</t>
  </si>
  <si>
    <t>Numero de patentes valoradas</t>
  </si>
  <si>
    <t>No. de Asesorias</t>
  </si>
  <si>
    <t>No. de eventos</t>
  </si>
  <si>
    <t xml:space="preserve">No. Personas poblacion vulnerable </t>
  </si>
  <si>
    <t xml:space="preserve">No. de personas beneficiarias NEIVA </t>
  </si>
  <si>
    <t>No. de personas beneficiarias SEDES</t>
  </si>
  <si>
    <t>No. Estudientes de la facultad capacitados</t>
  </si>
  <si>
    <t>No. de estudiantes capacitados en conciliación escolar</t>
  </si>
  <si>
    <t>No. De beneficiarios  audicencias</t>
  </si>
  <si>
    <t>No. De asistentes  audicencias</t>
  </si>
  <si>
    <t>No. consultas</t>
  </si>
  <si>
    <t>No. de asesorias</t>
  </si>
  <si>
    <t># aplicativos institucionales</t>
  </si>
  <si>
    <t># cursos con contenido digital</t>
  </si>
  <si>
    <t># estudiantes capacitados en contenidos digitales</t>
  </si>
  <si>
    <t># eventos en TIC</t>
  </si>
  <si>
    <t>TOTAL SP-PY.2Estructuración y Desarrollo de las unidades de atención especializada de la Universidad Surcolombiana.</t>
  </si>
  <si>
    <t># Macroproyectos</t>
  </si>
  <si>
    <t># Proyectos por convocatorias</t>
  </si>
  <si>
    <t># Proyectos de responsabilidad social universitaria</t>
  </si>
  <si>
    <t># Diplomados</t>
  </si>
  <si>
    <t># Asistentes diplomados</t>
  </si>
  <si>
    <t># Cursos y talleres</t>
  </si>
  <si>
    <t># Asistentes cursos</t>
  </si>
  <si>
    <t># Seminarios</t>
  </si>
  <si>
    <t># Asistentes Seminarios</t>
  </si>
  <si>
    <t># Eventos</t>
  </si>
  <si>
    <t># Asistentes a Eventos</t>
  </si>
  <si>
    <t># Convenios desarrollados</t>
  </si>
  <si>
    <t># Personas beneficiadas</t>
  </si>
  <si>
    <t># Apoyos realizados</t>
  </si>
  <si>
    <t>TOTAL SP-PY.3 Reformulación y fortalecimiento de las modalidades y formas de Proyección Social.</t>
  </si>
  <si>
    <t>Ediciones</t>
  </si>
  <si>
    <t>Publicaciones</t>
  </si>
  <si>
    <t>Piezas audiovisulaes</t>
  </si>
  <si>
    <t>Programas radiales emitidos</t>
  </si>
  <si>
    <t>Programas televisivos realizados</t>
  </si>
  <si>
    <t>Capacitaciones realizadas</t>
  </si>
  <si>
    <t>Fachadas señalizadas</t>
  </si>
  <si>
    <t>TOTAL SP-PY.4 Comunicación estratégica e imagen institucional</t>
  </si>
  <si>
    <t>DOCUMENTO</t>
  </si>
  <si>
    <t>EVENTOS</t>
  </si>
  <si>
    <t>ESTUDIOS REALIZADOS</t>
  </si>
  <si>
    <t>OBSERVATORIO</t>
  </si>
  <si>
    <t>TOTAL SP-PY.5 Estructuración y desarrollo de la agenda social regional</t>
  </si>
  <si>
    <t xml:space="preserve"># ESTUDIANTES </t>
  </si>
  <si>
    <t>TOTAL SP-PY.6 Regionalización</t>
  </si>
  <si>
    <t>TOTAL SUBSISTEMA PROYECCIÓN SOCIAL</t>
  </si>
  <si>
    <t>BIENESTAR</t>
  </si>
  <si>
    <t>CONSULTAS</t>
  </si>
  <si>
    <t>CAMPAÑAS</t>
  </si>
  <si>
    <t>ASISTENTES</t>
  </si>
  <si>
    <t>TOTAL SB-PY.1 Universidad saludable</t>
  </si>
  <si>
    <t>TOTAL SB-PY.2 Actividad física, deporte y recreación</t>
  </si>
  <si>
    <t>TALLERES</t>
  </si>
  <si>
    <t>TOTAL SB-PY.3 Cultura con responsabilidad y compromiso</t>
  </si>
  <si>
    <t>ESTUDIANTES</t>
  </si>
  <si>
    <t>TOTAL SB-PY.4 Desarrollo humano.</t>
  </si>
  <si>
    <t>BENEFICIARIOS APROBADOS</t>
  </si>
  <si>
    <t>TOTAL SB-PY.5 Fomento a la permanencia y graduación.</t>
  </si>
  <si>
    <t>TOTAL SUBSISTEMA BIENESTAR</t>
  </si>
  <si>
    <t>M2 Construídos</t>
  </si>
  <si>
    <t>M2 Adecuados</t>
  </si>
  <si>
    <t>M2 Mantenidos</t>
  </si>
  <si>
    <t>ADMINISTRATIVO</t>
  </si>
  <si>
    <t>TOTAL SA-PY.1 Desarrollo Planta Fisica</t>
  </si>
  <si>
    <t># Laboratorios dotados de equipos</t>
  </si>
  <si>
    <t># Laboratorios con equipos mantenidos</t>
  </si>
  <si>
    <t># Laboratorios dotados de vidiería e insumos</t>
  </si>
  <si>
    <t># Aulas dotadas</t>
  </si>
  <si>
    <t># Aulas con dotación mantenida</t>
  </si>
  <si>
    <t># Oficinas dotadas</t>
  </si>
  <si>
    <t># Oficinas con dotación mantenida</t>
  </si>
  <si>
    <t># Bases de datos</t>
  </si>
  <si>
    <t>TOTAL SA-PY.2 Dotación de Equipos y muebles</t>
  </si>
  <si>
    <t># Equipos</t>
  </si>
  <si>
    <t># Equipos mantenidos</t>
  </si>
  <si>
    <t># Aplicativos nuevos</t>
  </si>
  <si>
    <t># Aplicativos adecuados y mantenidos</t>
  </si>
  <si>
    <t># de licencias</t>
  </si>
  <si>
    <t>TOTAL SA-PY.3 Desarrollo tecnológico</t>
  </si>
  <si>
    <t># Certificaciones en la norma NTC ISO 9001:2015</t>
  </si>
  <si>
    <t xml:space="preserve">Acreditación de laboratorios en la NTC ISO 17025 </t>
  </si>
  <si>
    <t xml:space="preserve"># Certificaciones norma NTC ISO 14001, </t>
  </si>
  <si>
    <t># Certificaciones norma NTC OHSAS 18001 o  ISO 45001</t>
  </si>
  <si>
    <t># Certificaciones en la norma ISO 27000:2015</t>
  </si>
  <si>
    <t>Sistema documental implementado y mantenido</t>
  </si>
  <si>
    <t># de Procesos con sistema de planeación</t>
  </si>
  <si>
    <t>TOTAL SA-PY.4 Fortalecimiento de los sistemas de gestión</t>
  </si>
  <si>
    <t># de Administrativos y Operativos formados</t>
  </si>
  <si>
    <t># de Administrativos y Operativos capacitados</t>
  </si>
  <si>
    <t>TOTAL SA-PY.5 Formación y Capacitación del Personal Administrativo y Operativo</t>
  </si>
  <si>
    <t>TOTAL SUBSISTEMA ADMINISTRATIVO</t>
  </si>
  <si>
    <t>TOTAL PDI T3 2021</t>
  </si>
  <si>
    <t>EJECUTADO 2020</t>
  </si>
  <si>
    <t>Oficina Asesora de Planeación</t>
  </si>
  <si>
    <t>Indices series de empalme - Dane</t>
  </si>
  <si>
    <t>EJECUTADO 2021</t>
  </si>
  <si>
    <t>Dic. 2019</t>
  </si>
  <si>
    <t>TOTAL ACUMULADO</t>
  </si>
  <si>
    <t>SF-PY.1.1.  Inducción y Reinducción con docentes, estudiantes, Administrativos y Directivos de la Universidad, sobre mision, vision, principios y valores.</t>
  </si>
  <si>
    <t>ALTO</t>
  </si>
  <si>
    <t>MEDIO</t>
  </si>
  <si>
    <t>BAJO</t>
  </si>
  <si>
    <t>SF-PY.1.2.  Promocion de la cultura  participativa y la democracia deliberativa en la comunidad  universitaria</t>
  </si>
  <si>
    <t>MUY ALTO</t>
  </si>
  <si>
    <t>SF-PY.2.1.Nuevos programas académicos de pregrado presenciales y virtuales.</t>
  </si>
  <si>
    <t>MUY BAJO</t>
  </si>
  <si>
    <t>SF-PY.2.2.Nuevos programas académicos de postgrado presenciales y virtuales</t>
  </si>
  <si>
    <t>SF-PY.2.3.Nuevos programas académicos articulados en distintos niveles , ciclos propedéuticos, metodologias y modalidades. PAEME.</t>
  </si>
  <si>
    <t>SF-PY.2.4.Programas académicos articulados en distintos niveles con la educación media.</t>
  </si>
  <si>
    <t>SF-PY.3.1. Formación de alto nivel en Maestrías</t>
  </si>
  <si>
    <t>SF-PY.3.2. Formación de alto nivel Doctorados</t>
  </si>
  <si>
    <t xml:space="preserve">SF-PY.3.3. Estudios de Nivel Pos doctoral </t>
  </si>
  <si>
    <t>SF-PY.3.4 Capacitación y actualización individual y colectiva en pedagogías, didácticas, estudios sociales, culturales y estéticos</t>
  </si>
  <si>
    <t xml:space="preserve"> SF-PY.3.5 Capacitación en lenguas extranjeras</t>
  </si>
  <si>
    <t>SF-PY.4.1 Procesos de autoevaluación de programas de pregrado y postgrado</t>
  </si>
  <si>
    <t>SF-PY.4.2 Actualización curricular pertinente y coherente con el PEU, PEF, PEP.</t>
  </si>
  <si>
    <t>SF-PY.4.3 Procesos de autoevaluacion y mejoramiento de la calidad para la renovacion de  acreditacion de alta calidad institucional</t>
  </si>
  <si>
    <t>SF-PY.5.1 Diseño y puesta en marcha politica de relevo generacional</t>
  </si>
  <si>
    <t xml:space="preserve">SF-PY.6.1. Portal y Observatorio Laboral, para enlace laboral y orientar proyectos de emprendimiento. </t>
  </si>
  <si>
    <t>SF-PY.6.2. Programa de Seguimiento, evaluación y encuentros de graduados</t>
  </si>
  <si>
    <t>SF-PY.6.3.Fomento de proyectos para  asociaciones, convenios, movilidad  y vinculación a proyección social e investigación para graduados.</t>
  </si>
  <si>
    <t>SI-PY.1.1 Talleres de formación</t>
  </si>
  <si>
    <t>SI-PY.1.2 Grupos escolares</t>
  </si>
  <si>
    <t>SI-PY.2.1 Semilleros</t>
  </si>
  <si>
    <t>SI-PY.2.2 Trabajos de grado</t>
  </si>
  <si>
    <t>SI-PY.2.3 Menor cuantía</t>
  </si>
  <si>
    <t>SI-PY.2.4 Mediana cuantía</t>
  </si>
  <si>
    <t>SI-PY.2.5 Mayor cuantía</t>
  </si>
  <si>
    <t>SI-PY.2.6 Doctorados</t>
  </si>
  <si>
    <t>SI-PY.2.7 Jovenes Investigadores</t>
  </si>
  <si>
    <t>SI-PY.3.1 Eventos académico- científicos</t>
  </si>
  <si>
    <t>SI-PY.3.2 Ponencias</t>
  </si>
  <si>
    <t>SI-PY.3.3 Vinculación y Desarrollo en redes académicas, científicas e investigativas</t>
  </si>
  <si>
    <t>SI-PY.3.4 Fortalecimiento de los Centros  e Institutos de Investigación</t>
  </si>
  <si>
    <t>SI-PY.3.5 Fortalecimiento de los Grupos e Investigadores</t>
  </si>
  <si>
    <t>SI-PY.3.6 Vigilancia Tecnológica</t>
  </si>
  <si>
    <t>SI-PY.3.7 Artículos en Revistas Indexadas</t>
  </si>
  <si>
    <t>SI-PY.3.8 Consolidación e Implementación del Plan Estratégico de Ciencia, Tecnología e Innovación -PECTI</t>
  </si>
  <si>
    <t>SI-PY.3.9 Apoyo laboratorios de investigación</t>
  </si>
  <si>
    <t>SI-PY.3.10 Apoyo al desarrollo de doctorados</t>
  </si>
  <si>
    <t>SI-PY.4.1 Registro</t>
  </si>
  <si>
    <t>SI-PY.4.2 Validación</t>
  </si>
  <si>
    <t>SI-PY.5.1 Desarrollo de proyectos</t>
  </si>
  <si>
    <t xml:space="preserve">SI-PY.6.1 Procesos editoriales </t>
  </si>
  <si>
    <t>SI-PY.6.2 Revistas Científicas</t>
  </si>
  <si>
    <t>SI-PY.6.3 Publicación de libros desde la Editorial de la Universidad</t>
  </si>
  <si>
    <t>SP-PY.1.1 Fortalecimiento de la gestión de la Internacionalización</t>
  </si>
  <si>
    <t>SP-PY.1.2 Fomento a la internacionalización en casa</t>
  </si>
  <si>
    <t>SP-PY.1.3 Fortalecimiento de la articulación interinstitucional</t>
  </si>
  <si>
    <t>SP-PY.1.4 Fortalecimiento de la movilidad académica e investigativa</t>
  </si>
  <si>
    <t>SP-PY.2.1 Operación y desarrollo del Centro de Emprendimiento e Innovación</t>
  </si>
  <si>
    <t xml:space="preserve">SP-PY.2.2 Operación y desarrollo del Consultorio Empresarial y Contable </t>
  </si>
  <si>
    <t xml:space="preserve">SP-PY.2.3 Unidades de Servicios de Atención Psicológica (USAP): Consultorio clínico Neiva. </t>
  </si>
  <si>
    <t>SP-PY.2.4 Unidades de Servicios de Atención Psicológica (USAP): Orientación y acompañamiento psicosocial Neiva</t>
  </si>
  <si>
    <t>SP-PY.2.5 Unidades de Servicios de Atención Psicológica (USAP): Orientación y acompañamiento psicosocial Sedes</t>
  </si>
  <si>
    <t>SP-PY.2.6 Operación y desarrollo del Centro de Conciliación</t>
  </si>
  <si>
    <t xml:space="preserve">SP-PY.2.7 Operación y desarrollo  del Consultorio Jurídico. </t>
  </si>
  <si>
    <t>SP-PY.2.8 Unidad de desarrollo de software y contenidos digitales</t>
  </si>
  <si>
    <t>SP-PY.3.1 Proyectos de Proyeccion Social</t>
  </si>
  <si>
    <t>SP-PY.3.2 Formación continuada</t>
  </si>
  <si>
    <t xml:space="preserve">SP-PY.3.3 Eventos de Proyección Social </t>
  </si>
  <si>
    <t>SP-PY.3.4 Convenio de Proyección social</t>
  </si>
  <si>
    <t>SP-PY.3.5 Apoyo a estudiantes en prácticas, pasantias y judicaturas</t>
  </si>
  <si>
    <t>SP-PY.4.1 Prensa</t>
  </si>
  <si>
    <t>SP-PY.4.2 Radio</t>
  </si>
  <si>
    <t>SP-PY.4.3 Televisión</t>
  </si>
  <si>
    <t>SP-PY.4.4 Comunicación organizacional</t>
  </si>
  <si>
    <t>SP-PY.5.1 Construcción de una  Agenda Prospectiva para el desarrollo Social y humano del Departamento del Huila</t>
  </si>
  <si>
    <t>SP-PY.5.2 Formación y capacitación  en formulación,seguimiento y evaluación de políticas públicas</t>
  </si>
  <si>
    <t>SP-PY.5.3 Investigación y generación de conocimiento sobre  politicas publicas regionales</t>
  </si>
  <si>
    <t>SP-PY.5.4 Creación y puesta en funcionamiento del Observatorio Regional de Políticas Públicas</t>
  </si>
  <si>
    <t>SP-PY.6. 1Fortalecimiento de las sedes regionale</t>
  </si>
  <si>
    <t>SB.PY.1.1 Atención Médica a Estudiantes</t>
  </si>
  <si>
    <t>SB.PY.1.2 Atención Odontológica a Estudiantes</t>
  </si>
  <si>
    <t>SB.PY.1.3 Atención Psicológico a Estudiantes</t>
  </si>
  <si>
    <t>SB.PY.1.4 PyP - Promoción y prevención médica</t>
  </si>
  <si>
    <t>SB.PY.1.5 PyP - Promoción y Prevención odontológica</t>
  </si>
  <si>
    <t>SB.PY.1.6 PyP - Promoción y prevención sicológica en Población Vulnerable</t>
  </si>
  <si>
    <t>SB.PY.1.7 Formación sanologica para la comunidad universitaria "USCO SALUDABLE"</t>
  </si>
  <si>
    <t>SB.PY.2.1 Formación Deportiva en las diferentes disciplinas.</t>
  </si>
  <si>
    <t>SB.PY.2.2 Representación - Competitiva</t>
  </si>
  <si>
    <t>SB.PY.2.3 Recreación y Aprovechamiento del Tiempo Libre</t>
  </si>
  <si>
    <t>SB.PY.3.1 Formación en modalidades artístiscas</t>
  </si>
  <si>
    <t>SB.PY.3.2 Puestas en escena de los grupos artísticos</t>
  </si>
  <si>
    <t>SB.PY.4.1 Interacción entre los integrantes de la comunidad universitaria</t>
  </si>
  <si>
    <t>SB.PY.4.2 Atención a la población con enfoque diferencial</t>
  </si>
  <si>
    <t>SB.PY.4.3 Inducción institucional a estudiantes nuevos</t>
  </si>
  <si>
    <t>SB.PY.5.1 Becas, descuentos y exenciones de matrículas</t>
  </si>
  <si>
    <t>SB.PY.5.2 Servicio de Restaurante</t>
  </si>
  <si>
    <t>SB.PY.5.3 Acompañamiento académico</t>
  </si>
  <si>
    <t>SB.PY.5.4 Acompañamiento sicosocial</t>
  </si>
  <si>
    <t>SA-PY.1.1 Construcción  de edificios</t>
  </si>
  <si>
    <t>SA-PY.1.2 Construcción de  campos deportivos</t>
  </si>
  <si>
    <t>SA-PY.1.3 Adecuar accesos para discapacitados</t>
  </si>
  <si>
    <t>SA-PY.1.4 Adecuar planta física existente</t>
  </si>
  <si>
    <t>SA-PY.1.5 Mantener edificaciones y campos deportivos</t>
  </si>
  <si>
    <t>SA-PY.2.1 Dotación de equipos los laboratorios y talleres para Docencia</t>
  </si>
  <si>
    <t>SA-PY.2.2 Mantenimiento Preventivo y Correctivo Laboratorios de Docencia</t>
  </si>
  <si>
    <t>SA-PY.2.3 Dotación de vidriería, reactivos e insumos para laboratorios de docencia</t>
  </si>
  <si>
    <t>SA-PY.2.4  Dotación de equipos y aplicativos para laboratorios de Investigación</t>
  </si>
  <si>
    <t>SA-PY.2.5 Mantenimiento de equipos y aplicativos para laboratorios de Investigación</t>
  </si>
  <si>
    <t>SA-PY.2.6 Dotación de vidriería, reactivos e insumos para laboratorios de investigación</t>
  </si>
  <si>
    <t>SA-PY.2.7 Dotación de Aulas de equipos y muebles</t>
  </si>
  <si>
    <t>SA-PY.2.8 Mantenimiento dotación de aulas</t>
  </si>
  <si>
    <t>SA-PY.2.9 Dotación de oficinas</t>
  </si>
  <si>
    <t>SA-PY.2.10 Mantenimiento de las oficinas</t>
  </si>
  <si>
    <t>SA-PY.2.11 Adquirir bibliografía fisica y Digital</t>
  </si>
  <si>
    <t>SA-PY.2.12 Acceso a bases de datos (bibliografía)</t>
  </si>
  <si>
    <t>SA-PY.3.1 Adquisición de equipos con destino de información y comunicación</t>
  </si>
  <si>
    <t>SA-PY.3.2 Mantenimiento de equipos con destino de información y comunicación</t>
  </si>
  <si>
    <t>SA-PY.3.3 Desarrollo de Aplicativos</t>
  </si>
  <si>
    <t>SA-PY.3.4 Mantenimiento y adecuaciones a aplicativos</t>
  </si>
  <si>
    <t>SA-PY.3.5 Adquisición y Renovación de licencias</t>
  </si>
  <si>
    <t>SA-PY.4.1 Desarrollo del Sistema de gestión de Calidad</t>
  </si>
  <si>
    <t>SA-PY.4.2 Desarrollo documental de los requisitos generales para la competencias de los laboratorios de prueba y calibración</t>
  </si>
  <si>
    <t>SA-PY.4.3 Desarrollo d el Sistema de gestión Ambiental</t>
  </si>
  <si>
    <t>SA-PY.4.4 Desarrollar el Sistema de seguridad y salud en el trabajo</t>
  </si>
  <si>
    <t>SA-PY.4.5 Mantener y mejorar el Sistema de gestión de seguridad de la información</t>
  </si>
  <si>
    <t>SA-PY.4.6 Mantener y mejorar el Sistema de gestión documental</t>
  </si>
  <si>
    <t>SA-PY.4.7 Mantener y mejorar el Sistema de gestión de Planeación</t>
  </si>
  <si>
    <t>SA-PY.5.1 Definir y desarrollar Plan de formación</t>
  </si>
  <si>
    <t xml:space="preserve">SA-PY.5.2 Definir y desarrollar Plan de capacitación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</si>
</sst>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2" formatCode="_-&quot;$&quot;\ * #,##0_-;\-&quot;$&quot;\ * #,##0_-;_-&quot;$&quot;\ * &quot;-&quot;_-;_-@_-"/>
    <numFmt numFmtId="164" formatCode="&quot;$&quot;\ * #,##0_);[Red]\(&quot;$&quot;\ * #,##0\)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36"/>
      <color rgb="FFFFCC66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16">
    <fill>
      <patternFill patternType="none"/>
    </fill>
    <fill>
      <patternFill patternType="gray125"/>
    </fill>
    <fill>
      <patternFill patternType="solid">
        <fgColor rgb="FFC14364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rgb="FFFFF6D7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76">
    <xf numFmtId="0" fontId="0" fillId="0" borderId="0" xfId="0"/>
    <xf numFmtId="0" fontId="2" fillId="2" borderId="0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4" borderId="7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6" borderId="9" xfId="0" applyFont="1" applyFill="1" applyBorder="1" applyAlignment="1">
      <alignment horizontal="center" vertical="center" textRotation="255" wrapText="1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>
      <alignment horizontal="center" vertical="center" wrapText="1"/>
    </xf>
    <xf numFmtId="1" fontId="0" fillId="0" borderId="1" xfId="0" applyNumberFormat="1" applyFont="1" applyFill="1" applyBorder="1" applyAlignment="1">
      <alignment horizontal="center" vertical="center" wrapText="1"/>
    </xf>
    <xf numFmtId="10" fontId="1" fillId="0" borderId="1" xfId="1" applyNumberFormat="1" applyFont="1" applyFill="1" applyBorder="1" applyAlignment="1">
      <alignment horizontal="center" vertical="center"/>
    </xf>
    <xf numFmtId="10" fontId="0" fillId="0" borderId="1" xfId="0" applyNumberFormat="1" applyBorder="1" applyAlignment="1">
      <alignment horizontal="center" vertical="center"/>
    </xf>
    <xf numFmtId="164" fontId="0" fillId="0" borderId="1" xfId="0" applyNumberFormat="1" applyFont="1" applyFill="1" applyBorder="1" applyAlignment="1">
      <alignment vertical="center"/>
    </xf>
    <xf numFmtId="0" fontId="0" fillId="0" borderId="0" xfId="0" applyFill="1"/>
    <xf numFmtId="0" fontId="3" fillId="6" borderId="10" xfId="0" applyFont="1" applyFill="1" applyBorder="1" applyAlignment="1">
      <alignment horizontal="center" vertical="center" textRotation="255" wrapText="1"/>
    </xf>
    <xf numFmtId="0" fontId="3" fillId="7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10" fontId="3" fillId="7" borderId="1" xfId="1" applyNumberFormat="1" applyFont="1" applyFill="1" applyBorder="1" applyAlignment="1">
      <alignment horizontal="center" vertical="center"/>
    </xf>
    <xf numFmtId="164" fontId="3" fillId="7" borderId="1" xfId="0" applyNumberFormat="1" applyFont="1" applyFill="1" applyBorder="1" applyAlignment="1">
      <alignment vertical="center"/>
    </xf>
    <xf numFmtId="0" fontId="0" fillId="0" borderId="11" xfId="0" applyFont="1" applyFill="1" applyBorder="1" applyAlignment="1">
      <alignment horizontal="left" vertical="center" wrapText="1"/>
    </xf>
    <xf numFmtId="1" fontId="0" fillId="0" borderId="11" xfId="0" applyNumberFormat="1" applyFont="1" applyFill="1" applyBorder="1" applyAlignment="1">
      <alignment horizontal="center" vertical="center" wrapText="1"/>
    </xf>
    <xf numFmtId="0" fontId="0" fillId="0" borderId="11" xfId="0" applyFont="1" applyFill="1" applyBorder="1" applyAlignment="1">
      <alignment horizontal="center" vertical="center" wrapText="1"/>
    </xf>
    <xf numFmtId="10" fontId="1" fillId="0" borderId="11" xfId="1" applyNumberFormat="1" applyFont="1" applyFill="1" applyBorder="1" applyAlignment="1">
      <alignment horizontal="center" vertical="center"/>
    </xf>
    <xf numFmtId="10" fontId="0" fillId="0" borderId="11" xfId="0" applyNumberFormat="1" applyBorder="1" applyAlignment="1">
      <alignment horizontal="center" vertical="center"/>
    </xf>
    <xf numFmtId="164" fontId="0" fillId="0" borderId="11" xfId="0" applyNumberFormat="1" applyFont="1" applyFill="1" applyBorder="1" applyAlignment="1">
      <alignment vertical="center"/>
    </xf>
    <xf numFmtId="0" fontId="3" fillId="7" borderId="9" xfId="0" applyFont="1" applyFill="1" applyBorder="1" applyAlignment="1">
      <alignment horizontal="center" vertical="center" wrapText="1"/>
    </xf>
    <xf numFmtId="10" fontId="3" fillId="7" borderId="12" xfId="1" applyNumberFormat="1" applyFont="1" applyFill="1" applyBorder="1" applyAlignment="1">
      <alignment horizontal="center" vertical="center"/>
    </xf>
    <xf numFmtId="0" fontId="0" fillId="0" borderId="9" xfId="0" applyFont="1" applyFill="1" applyBorder="1" applyAlignment="1">
      <alignment horizontal="center" vertical="center" wrapText="1"/>
    </xf>
    <xf numFmtId="1" fontId="0" fillId="8" borderId="1" xfId="0" applyNumberFormat="1" applyFont="1" applyFill="1" applyBorder="1" applyAlignment="1">
      <alignment horizontal="center" vertical="center" wrapText="1"/>
    </xf>
    <xf numFmtId="2" fontId="0" fillId="0" borderId="1" xfId="0" applyNumberFormat="1" applyFont="1" applyFill="1" applyBorder="1" applyAlignment="1">
      <alignment horizontal="center" vertical="center" wrapText="1"/>
    </xf>
    <xf numFmtId="1" fontId="0" fillId="9" borderId="1" xfId="0" applyNumberFormat="1" applyFont="1" applyFill="1" applyBorder="1" applyAlignment="1">
      <alignment horizontal="center" vertical="center" wrapText="1"/>
    </xf>
    <xf numFmtId="0" fontId="3" fillId="6" borderId="11" xfId="0" applyFont="1" applyFill="1" applyBorder="1" applyAlignment="1">
      <alignment horizontal="center" vertical="center" textRotation="255" wrapText="1"/>
    </xf>
    <xf numFmtId="0" fontId="3" fillId="10" borderId="1" xfId="0" applyFont="1" applyFill="1" applyBorder="1" applyAlignment="1">
      <alignment vertical="center"/>
    </xf>
    <xf numFmtId="0" fontId="3" fillId="10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/>
    </xf>
    <xf numFmtId="10" fontId="3" fillId="10" borderId="1" xfId="1" applyNumberFormat="1" applyFont="1" applyFill="1" applyBorder="1" applyAlignment="1">
      <alignment horizontal="center" vertical="center"/>
    </xf>
    <xf numFmtId="164" fontId="3" fillId="11" borderId="1" xfId="0" applyNumberFormat="1" applyFont="1" applyFill="1" applyBorder="1" applyAlignment="1">
      <alignment vertical="center"/>
    </xf>
    <xf numFmtId="0" fontId="3" fillId="12" borderId="9" xfId="0" applyFont="1" applyFill="1" applyBorder="1" applyAlignment="1">
      <alignment horizontal="center" vertical="center" textRotation="255" wrapText="1"/>
    </xf>
    <xf numFmtId="0" fontId="0" fillId="0" borderId="9" xfId="0" applyFont="1" applyFill="1" applyBorder="1" applyAlignment="1">
      <alignment horizontal="center" vertical="center"/>
    </xf>
    <xf numFmtId="0" fontId="3" fillId="12" borderId="10" xfId="0" applyFont="1" applyFill="1" applyBorder="1" applyAlignment="1">
      <alignment horizontal="center" vertical="center" textRotation="255" wrapText="1"/>
    </xf>
    <xf numFmtId="164" fontId="3" fillId="0" borderId="1" xfId="0" applyNumberFormat="1" applyFont="1" applyFill="1" applyBorder="1" applyAlignment="1">
      <alignment vertical="center"/>
    </xf>
    <xf numFmtId="1" fontId="0" fillId="0" borderId="9" xfId="0" applyNumberFormat="1" applyFont="1" applyFill="1" applyBorder="1" applyAlignment="1">
      <alignment horizontal="center" vertical="center" wrapText="1"/>
    </xf>
    <xf numFmtId="0" fontId="3" fillId="12" borderId="11" xfId="0" applyFont="1" applyFill="1" applyBorder="1" applyAlignment="1">
      <alignment horizontal="center" vertical="center" textRotation="255" wrapText="1"/>
    </xf>
    <xf numFmtId="0" fontId="4" fillId="13" borderId="9" xfId="0" applyFont="1" applyFill="1" applyBorder="1" applyAlignment="1">
      <alignment horizontal="center" vertical="center" textRotation="255" wrapText="1"/>
    </xf>
    <xf numFmtId="0" fontId="4" fillId="13" borderId="10" xfId="0" applyFont="1" applyFill="1" applyBorder="1" applyAlignment="1">
      <alignment horizontal="center" vertical="center" textRotation="255" wrapText="1"/>
    </xf>
    <xf numFmtId="0" fontId="4" fillId="13" borderId="11" xfId="0" applyFont="1" applyFill="1" applyBorder="1" applyAlignment="1">
      <alignment horizontal="center" vertical="center" textRotation="255" wrapText="1"/>
    </xf>
    <xf numFmtId="0" fontId="3" fillId="10" borderId="1" xfId="0" applyFont="1" applyFill="1" applyBorder="1" applyAlignment="1"/>
    <xf numFmtId="0" fontId="4" fillId="14" borderId="9" xfId="0" applyFont="1" applyFill="1" applyBorder="1" applyAlignment="1">
      <alignment horizontal="center" vertical="center" textRotation="255" wrapText="1"/>
    </xf>
    <xf numFmtId="1" fontId="0" fillId="0" borderId="9" xfId="0" applyNumberFormat="1" applyFont="1" applyFill="1" applyBorder="1" applyAlignment="1">
      <alignment horizontal="center" vertical="center"/>
    </xf>
    <xf numFmtId="0" fontId="4" fillId="14" borderId="10" xfId="0" applyFont="1" applyFill="1" applyBorder="1" applyAlignment="1">
      <alignment horizontal="center" vertical="center" textRotation="255" wrapText="1"/>
    </xf>
    <xf numFmtId="0" fontId="4" fillId="14" borderId="11" xfId="0" applyFont="1" applyFill="1" applyBorder="1" applyAlignment="1">
      <alignment horizontal="center" vertical="center" textRotation="255" wrapText="1"/>
    </xf>
    <xf numFmtId="0" fontId="3" fillId="0" borderId="1" xfId="0" applyFont="1" applyFill="1" applyBorder="1" applyAlignment="1">
      <alignment vertical="center"/>
    </xf>
    <xf numFmtId="0" fontId="0" fillId="0" borderId="1" xfId="0" applyFill="1" applyBorder="1" applyAlignment="1">
      <alignment horizontal="center" vertical="center"/>
    </xf>
    <xf numFmtId="0" fontId="4" fillId="15" borderId="9" xfId="0" applyFont="1" applyFill="1" applyBorder="1" applyAlignment="1">
      <alignment horizontal="center" vertical="center" textRotation="255" wrapText="1"/>
    </xf>
    <xf numFmtId="1" fontId="3" fillId="7" borderId="9" xfId="0" applyNumberFormat="1" applyFont="1" applyFill="1" applyBorder="1" applyAlignment="1">
      <alignment horizontal="center" vertical="center" wrapText="1"/>
    </xf>
    <xf numFmtId="0" fontId="4" fillId="15" borderId="10" xfId="0" applyFont="1" applyFill="1" applyBorder="1" applyAlignment="1">
      <alignment horizontal="center" vertical="center" textRotation="255" wrapText="1"/>
    </xf>
    <xf numFmtId="0" fontId="5" fillId="0" borderId="0" xfId="0" applyFont="1"/>
    <xf numFmtId="164" fontId="5" fillId="0" borderId="0" xfId="0" applyNumberFormat="1" applyFont="1"/>
    <xf numFmtId="0" fontId="0" fillId="0" borderId="0" xfId="0" applyAlignment="1">
      <alignment horizontal="center"/>
    </xf>
    <xf numFmtId="0" fontId="6" fillId="0" borderId="0" xfId="0" applyFont="1"/>
    <xf numFmtId="0" fontId="7" fillId="0" borderId="0" xfId="0" applyFont="1"/>
    <xf numFmtId="2" fontId="7" fillId="0" borderId="0" xfId="0" applyNumberFormat="1" applyFont="1"/>
    <xf numFmtId="17" fontId="7" fillId="0" borderId="0" xfId="0" applyNumberFormat="1" applyFont="1" applyAlignment="1">
      <alignment horizontal="left"/>
    </xf>
    <xf numFmtId="42" fontId="0" fillId="0" borderId="0" xfId="0" applyNumberFormat="1"/>
    <xf numFmtId="164" fontId="0" fillId="0" borderId="0" xfId="0" applyNumberFormat="1"/>
  </cellXfs>
  <cellStyles count="2">
    <cellStyle name="Normal" xfId="0" builtinId="0"/>
    <cellStyle name="Porcentaje" xfId="1" builtinId="5"/>
  </cellStyles>
  <dxfs count="462"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ont>
        <b/>
        <i val="0"/>
      </font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  <color auto="1"/>
      </font>
      <fill>
        <patternFill>
          <bgColor rgb="FFFF0000"/>
        </patternFill>
      </fill>
    </dxf>
    <dxf>
      <font>
        <b/>
        <i val="0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7ABC32"/>
        </patternFill>
      </fill>
    </dxf>
    <dxf>
      <font>
        <b/>
        <i val="0"/>
        <color theme="0"/>
      </font>
      <fill>
        <patternFill>
          <bgColor rgb="FF9933FF"/>
        </patternFill>
      </fill>
    </dxf>
    <dxf>
      <fill>
        <patternFill>
          <bgColor rgb="FFFF0000"/>
        </patternFill>
      </fill>
    </dxf>
    <dxf>
      <font>
        <b/>
        <i val="0"/>
        <strike val="0"/>
        <color theme="0"/>
      </font>
      <fill>
        <patternFill>
          <bgColor rgb="FF7030A0"/>
        </patternFill>
      </fill>
    </dxf>
    <dxf>
      <font>
        <b/>
        <i val="0"/>
      </font>
      <fill>
        <patternFill>
          <bgColor rgb="FFFF3300"/>
        </patternFill>
      </fill>
    </dxf>
    <dxf>
      <font>
        <b/>
        <i val="0"/>
        <color auto="1"/>
      </font>
      <fill>
        <patternFill>
          <bgColor theme="7" tint="0.39994506668294322"/>
        </patternFill>
      </fill>
    </dxf>
    <dxf>
      <font>
        <b/>
        <i val="0"/>
        <color auto="1"/>
      </font>
      <fill>
        <patternFill>
          <bgColor rgb="FFFFFF00"/>
        </patternFill>
      </fill>
    </dxf>
    <dxf>
      <font>
        <b/>
        <i val="0"/>
      </font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AVANCE%20PDI%20T3%202021%20V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3-2021 ACC"/>
      <sheetName val="EV.PROYECTOS"/>
      <sheetName val="EV.ACCIONES.aux"/>
      <sheetName val="P. ACCIÓN CONSOLIDADO SEPT.21"/>
      <sheetName val="IndicesIPC"/>
      <sheetName val="SF"/>
      <sheetName val="SI"/>
      <sheetName val="SP"/>
      <sheetName val="SB"/>
      <sheetName val="SA"/>
      <sheetName val="T3-2021 SI"/>
      <sheetName val="METAS SI"/>
      <sheetName val="T3-2021 SF"/>
      <sheetName val="METAS SF"/>
      <sheetName val="T3-2021 SP"/>
      <sheetName val="METAS SP"/>
      <sheetName val="T3-2021 SB"/>
      <sheetName val="METAS SB"/>
      <sheetName val="T3 2021 SA"/>
      <sheetName val="METAS SA"/>
      <sheetName val="EJECUCION PLAN DE ACC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91"/>
  <sheetViews>
    <sheetView tabSelected="1" zoomScale="110" zoomScaleNormal="110" workbookViewId="0">
      <pane xSplit="1" ySplit="3" topLeftCell="F4" activePane="bottomRight" state="frozen"/>
      <selection pane="topRight" activeCell="B1" sqref="B1"/>
      <selection pane="bottomLeft" activeCell="A4" sqref="A4"/>
      <selection pane="bottomRight" activeCell="A189" sqref="A189:XFD1048576"/>
    </sheetView>
  </sheetViews>
  <sheetFormatPr baseColWidth="10" defaultColWidth="0" defaultRowHeight="15" zeroHeight="1" x14ac:dyDescent="0.25"/>
  <cols>
    <col min="1" max="1" width="6.42578125" customWidth="1"/>
    <col min="2" max="2" width="24.42578125" customWidth="1"/>
    <col min="3" max="3" width="19.28515625" customWidth="1"/>
    <col min="4" max="4" width="14.7109375" customWidth="1"/>
    <col min="5" max="6" width="8" customWidth="1"/>
    <col min="7" max="7" width="11.28515625" customWidth="1"/>
    <col min="8" max="9" width="12.28515625" customWidth="1"/>
    <col min="10" max="10" width="9.7109375" customWidth="1"/>
    <col min="11" max="11" width="9.7109375" style="69" customWidth="1"/>
    <col min="12" max="12" width="9.7109375" customWidth="1"/>
    <col min="13" max="13" width="9.7109375" style="69" customWidth="1"/>
    <col min="14" max="14" width="9.7109375" customWidth="1"/>
    <col min="15" max="15" width="9.7109375" style="69" customWidth="1"/>
    <col min="16" max="16" width="12.85546875" bestFit="1" customWidth="1"/>
    <col min="17" max="17" width="13.7109375" customWidth="1"/>
    <col min="18" max="18" width="11.28515625" customWidth="1"/>
    <col min="19" max="19" width="10.42578125" customWidth="1"/>
    <col min="20" max="20" width="12.28515625" bestFit="1" customWidth="1"/>
    <col min="21" max="16384" width="11.42578125" hidden="1"/>
  </cols>
  <sheetData>
    <row r="1" spans="1:20" ht="36.6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2" t="s">
        <v>1</v>
      </c>
      <c r="B2" s="3"/>
      <c r="C2" s="4"/>
      <c r="D2" s="3" t="s">
        <v>2</v>
      </c>
      <c r="E2" s="3" t="s">
        <v>3</v>
      </c>
      <c r="F2" s="3" t="s">
        <v>4</v>
      </c>
      <c r="G2" s="3" t="s">
        <v>5</v>
      </c>
      <c r="H2" s="3" t="s">
        <v>6</v>
      </c>
      <c r="I2" s="5" t="s">
        <v>7</v>
      </c>
      <c r="J2" s="5" t="s">
        <v>8</v>
      </c>
      <c r="K2" s="6"/>
      <c r="L2" s="5" t="s">
        <v>9</v>
      </c>
      <c r="M2" s="6"/>
      <c r="N2" s="5" t="s">
        <v>10</v>
      </c>
      <c r="O2" s="6"/>
      <c r="P2" s="7" t="s">
        <v>11</v>
      </c>
      <c r="Q2" s="8"/>
      <c r="R2" s="8"/>
      <c r="S2" s="8"/>
      <c r="T2" s="9"/>
    </row>
    <row r="3" spans="1:20" ht="61.15" customHeight="1" x14ac:dyDescent="0.25">
      <c r="A3" s="2"/>
      <c r="B3" s="10" t="s">
        <v>12</v>
      </c>
      <c r="C3" s="11"/>
      <c r="D3" s="10"/>
      <c r="E3" s="10"/>
      <c r="F3" s="10"/>
      <c r="G3" s="10"/>
      <c r="H3" s="10"/>
      <c r="I3" s="12"/>
      <c r="J3" s="12"/>
      <c r="K3" s="13"/>
      <c r="L3" s="12"/>
      <c r="M3" s="13"/>
      <c r="N3" s="12"/>
      <c r="O3" s="13"/>
      <c r="P3" s="14" t="s">
        <v>13</v>
      </c>
      <c r="Q3" s="15" t="s">
        <v>14</v>
      </c>
      <c r="R3" s="16" t="s">
        <v>15</v>
      </c>
      <c r="S3" s="14" t="s">
        <v>16</v>
      </c>
      <c r="T3" s="14" t="s">
        <v>17</v>
      </c>
    </row>
    <row r="4" spans="1:20" s="24" customFormat="1" ht="62.45" customHeight="1" x14ac:dyDescent="0.25">
      <c r="A4" s="17" t="s">
        <v>18</v>
      </c>
      <c r="B4" s="18" t="s">
        <v>172</v>
      </c>
      <c r="C4" s="18"/>
      <c r="D4" s="19" t="s">
        <v>19</v>
      </c>
      <c r="E4" s="19">
        <v>14000</v>
      </c>
      <c r="F4" s="19">
        <v>29000</v>
      </c>
      <c r="G4" s="19">
        <v>15000</v>
      </c>
      <c r="H4" s="20">
        <v>6000</v>
      </c>
      <c r="I4" s="19">
        <v>4229</v>
      </c>
      <c r="J4" s="21">
        <v>0.70483333333333331</v>
      </c>
      <c r="K4" s="22" t="s">
        <v>173</v>
      </c>
      <c r="L4" s="21">
        <v>0.44878048780487806</v>
      </c>
      <c r="M4" s="22" t="s">
        <v>174</v>
      </c>
      <c r="N4" s="21">
        <v>0.31631544715447152</v>
      </c>
      <c r="O4" s="22" t="s">
        <v>175</v>
      </c>
      <c r="P4" s="23">
        <v>92</v>
      </c>
      <c r="Q4" s="23">
        <v>205</v>
      </c>
      <c r="R4" s="23">
        <v>113</v>
      </c>
      <c r="S4" s="23">
        <v>9</v>
      </c>
      <c r="T4" s="23">
        <v>83</v>
      </c>
    </row>
    <row r="5" spans="1:20" s="24" customFormat="1" x14ac:dyDescent="0.25">
      <c r="A5" s="25"/>
      <c r="B5" s="18" t="s">
        <v>176</v>
      </c>
      <c r="C5" s="18"/>
      <c r="D5" s="19" t="s">
        <v>19</v>
      </c>
      <c r="E5" s="19">
        <v>25</v>
      </c>
      <c r="F5" s="19">
        <v>275</v>
      </c>
      <c r="G5" s="19">
        <v>250</v>
      </c>
      <c r="H5" s="20">
        <v>100</v>
      </c>
      <c r="I5" s="19">
        <v>139</v>
      </c>
      <c r="J5" s="21">
        <v>1.39</v>
      </c>
      <c r="K5" s="22" t="s">
        <v>177</v>
      </c>
      <c r="L5" s="21">
        <v>0.61250000000000004</v>
      </c>
      <c r="M5" s="22" t="s">
        <v>173</v>
      </c>
      <c r="N5" s="21">
        <v>0.85137499999999999</v>
      </c>
      <c r="O5" s="22" t="s">
        <v>177</v>
      </c>
      <c r="P5" s="23">
        <v>49</v>
      </c>
      <c r="Q5" s="23">
        <v>80</v>
      </c>
      <c r="R5" s="23">
        <v>31</v>
      </c>
      <c r="S5" s="23">
        <v>10</v>
      </c>
      <c r="T5" s="23">
        <v>39</v>
      </c>
    </row>
    <row r="6" spans="1:20" ht="27" customHeight="1" x14ac:dyDescent="0.25">
      <c r="A6" s="25"/>
      <c r="B6" s="26" t="s">
        <v>20</v>
      </c>
      <c r="C6" s="26"/>
      <c r="D6" s="27"/>
      <c r="E6" s="27"/>
      <c r="F6" s="27"/>
      <c r="G6" s="27"/>
      <c r="H6" s="27"/>
      <c r="I6" s="27"/>
      <c r="J6" s="28">
        <v>1.0474166666666667</v>
      </c>
      <c r="K6" s="22" t="s">
        <v>177</v>
      </c>
      <c r="L6" s="28">
        <v>0.53064024390243902</v>
      </c>
      <c r="M6" s="22" t="s">
        <v>174</v>
      </c>
      <c r="N6" s="28">
        <v>0.58384522357723578</v>
      </c>
      <c r="O6" s="22" t="s">
        <v>174</v>
      </c>
      <c r="P6" s="29">
        <v>141</v>
      </c>
      <c r="Q6" s="29">
        <v>285</v>
      </c>
      <c r="R6" s="29">
        <v>144</v>
      </c>
      <c r="S6" s="29">
        <v>19</v>
      </c>
      <c r="T6" s="29">
        <v>122</v>
      </c>
    </row>
    <row r="7" spans="1:20" s="24" customFormat="1" ht="36.6" customHeight="1" x14ac:dyDescent="0.25">
      <c r="A7" s="25"/>
      <c r="B7" s="30" t="s">
        <v>178</v>
      </c>
      <c r="C7" s="30"/>
      <c r="D7" s="31" t="s">
        <v>21</v>
      </c>
      <c r="E7" s="31">
        <v>36</v>
      </c>
      <c r="F7" s="31">
        <v>40</v>
      </c>
      <c r="G7" s="32">
        <v>4</v>
      </c>
      <c r="H7" s="31">
        <v>2</v>
      </c>
      <c r="I7" s="19">
        <v>0</v>
      </c>
      <c r="J7" s="33">
        <v>0</v>
      </c>
      <c r="K7" s="34" t="s">
        <v>179</v>
      </c>
      <c r="L7" s="33">
        <v>1.6666666666666667</v>
      </c>
      <c r="M7" s="34" t="s">
        <v>177</v>
      </c>
      <c r="N7" s="33">
        <v>0</v>
      </c>
      <c r="O7" s="34" t="s">
        <v>179</v>
      </c>
      <c r="P7" s="35">
        <v>50</v>
      </c>
      <c r="Q7" s="35">
        <v>30</v>
      </c>
      <c r="R7" s="35">
        <v>-20</v>
      </c>
      <c r="S7" s="23">
        <v>13</v>
      </c>
      <c r="T7" s="23">
        <v>37</v>
      </c>
    </row>
    <row r="8" spans="1:20" s="24" customFormat="1" ht="34.15" customHeight="1" x14ac:dyDescent="0.25">
      <c r="A8" s="25"/>
      <c r="B8" s="30" t="s">
        <v>180</v>
      </c>
      <c r="C8" s="30"/>
      <c r="D8" s="20" t="s">
        <v>21</v>
      </c>
      <c r="E8" s="20">
        <v>37</v>
      </c>
      <c r="F8" s="20">
        <v>45</v>
      </c>
      <c r="G8" s="19">
        <v>8</v>
      </c>
      <c r="H8" s="20">
        <v>4</v>
      </c>
      <c r="I8" s="19">
        <v>5</v>
      </c>
      <c r="J8" s="21">
        <v>1.25</v>
      </c>
      <c r="K8" s="22" t="s">
        <v>177</v>
      </c>
      <c r="L8" s="21">
        <v>0.72</v>
      </c>
      <c r="M8" s="22" t="s">
        <v>173</v>
      </c>
      <c r="N8" s="21">
        <v>0.89999999999999991</v>
      </c>
      <c r="O8" s="22" t="s">
        <v>177</v>
      </c>
      <c r="P8" s="23">
        <v>36</v>
      </c>
      <c r="Q8" s="23">
        <v>50</v>
      </c>
      <c r="R8" s="23">
        <v>14</v>
      </c>
      <c r="S8" s="23">
        <v>12</v>
      </c>
      <c r="T8" s="23">
        <v>24</v>
      </c>
    </row>
    <row r="9" spans="1:20" s="24" customFormat="1" ht="53.45" customHeight="1" x14ac:dyDescent="0.25">
      <c r="A9" s="25"/>
      <c r="B9" s="30" t="s">
        <v>181</v>
      </c>
      <c r="C9" s="30"/>
      <c r="D9" s="20" t="s">
        <v>21</v>
      </c>
      <c r="E9" s="20">
        <v>0</v>
      </c>
      <c r="F9" s="20">
        <v>11</v>
      </c>
      <c r="G9" s="19">
        <v>11</v>
      </c>
      <c r="H9" s="20">
        <v>11</v>
      </c>
      <c r="I9" s="19">
        <v>0</v>
      </c>
      <c r="J9" s="21">
        <v>0</v>
      </c>
      <c r="K9" s="22" t="s">
        <v>179</v>
      </c>
      <c r="L9" s="21">
        <v>9.0666666666666673E-2</v>
      </c>
      <c r="M9" s="22" t="s">
        <v>179</v>
      </c>
      <c r="N9" s="21">
        <v>0</v>
      </c>
      <c r="O9" s="22" t="s">
        <v>179</v>
      </c>
      <c r="P9" s="23">
        <v>34</v>
      </c>
      <c r="Q9" s="23">
        <v>375</v>
      </c>
      <c r="R9" s="23">
        <v>341</v>
      </c>
      <c r="S9" s="23">
        <v>0</v>
      </c>
      <c r="T9" s="23">
        <v>34</v>
      </c>
    </row>
    <row r="10" spans="1:20" s="24" customFormat="1" ht="3" customHeight="1" x14ac:dyDescent="0.25">
      <c r="A10" s="25"/>
      <c r="B10" s="30" t="s">
        <v>182</v>
      </c>
      <c r="C10" s="30"/>
      <c r="D10" s="20" t="s">
        <v>21</v>
      </c>
      <c r="E10" s="20">
        <v>0</v>
      </c>
      <c r="F10" s="20">
        <v>11</v>
      </c>
      <c r="G10" s="19">
        <v>11</v>
      </c>
      <c r="H10" s="20">
        <v>3</v>
      </c>
      <c r="I10" s="19">
        <v>0</v>
      </c>
      <c r="J10" s="21">
        <v>0</v>
      </c>
      <c r="K10" s="22" t="s">
        <v>179</v>
      </c>
      <c r="L10" s="21">
        <v>0.33703703703703702</v>
      </c>
      <c r="M10" s="22" t="s">
        <v>175</v>
      </c>
      <c r="N10" s="21">
        <v>0</v>
      </c>
      <c r="O10" s="22" t="s">
        <v>179</v>
      </c>
      <c r="P10" s="23">
        <v>91</v>
      </c>
      <c r="Q10" s="23">
        <v>270</v>
      </c>
      <c r="R10" s="23">
        <v>179</v>
      </c>
      <c r="S10" s="23">
        <v>0</v>
      </c>
      <c r="T10" s="23">
        <v>91</v>
      </c>
    </row>
    <row r="11" spans="1:20" ht="27" customHeight="1" thickBot="1" x14ac:dyDescent="0.3">
      <c r="A11" s="25"/>
      <c r="B11" s="26" t="s">
        <v>22</v>
      </c>
      <c r="C11" s="26"/>
      <c r="D11" s="36"/>
      <c r="E11" s="36"/>
      <c r="F11" s="36"/>
      <c r="G11" s="36"/>
      <c r="H11" s="36"/>
      <c r="I11" s="36"/>
      <c r="J11" s="37">
        <v>0.3125</v>
      </c>
      <c r="K11" s="22" t="s">
        <v>175</v>
      </c>
      <c r="L11" s="37">
        <v>0.70359259259259255</v>
      </c>
      <c r="M11" s="22" t="s">
        <v>173</v>
      </c>
      <c r="N11" s="37">
        <v>0.22499999999999998</v>
      </c>
      <c r="O11" s="22" t="s">
        <v>175</v>
      </c>
      <c r="P11" s="29">
        <v>211</v>
      </c>
      <c r="Q11" s="29">
        <v>725</v>
      </c>
      <c r="R11" s="29">
        <v>514</v>
      </c>
      <c r="S11" s="29">
        <v>25</v>
      </c>
      <c r="T11" s="29">
        <v>186</v>
      </c>
    </row>
    <row r="12" spans="1:20" s="24" customFormat="1" ht="27" customHeight="1" x14ac:dyDescent="0.25">
      <c r="A12" s="25"/>
      <c r="B12" s="18" t="s">
        <v>183</v>
      </c>
      <c r="C12" s="18"/>
      <c r="D12" s="20" t="s">
        <v>23</v>
      </c>
      <c r="E12" s="20">
        <v>173</v>
      </c>
      <c r="F12" s="20">
        <v>178</v>
      </c>
      <c r="G12" s="19">
        <v>5</v>
      </c>
      <c r="H12" s="20">
        <v>2</v>
      </c>
      <c r="I12" s="38">
        <v>0</v>
      </c>
      <c r="J12" s="21">
        <v>0</v>
      </c>
      <c r="K12" s="22" t="s">
        <v>179</v>
      </c>
      <c r="L12" s="21">
        <v>0</v>
      </c>
      <c r="M12" s="22" t="s">
        <v>179</v>
      </c>
      <c r="N12" s="21">
        <v>0</v>
      </c>
      <c r="O12" s="22" t="s">
        <v>179</v>
      </c>
      <c r="P12" s="23">
        <v>0</v>
      </c>
      <c r="Q12" s="23">
        <v>30</v>
      </c>
      <c r="R12" s="23">
        <v>30</v>
      </c>
      <c r="S12" s="23">
        <v>0</v>
      </c>
      <c r="T12" s="23">
        <v>0</v>
      </c>
    </row>
    <row r="13" spans="1:20" s="24" customFormat="1" ht="27" customHeight="1" x14ac:dyDescent="0.25">
      <c r="A13" s="25"/>
      <c r="B13" s="18" t="s">
        <v>184</v>
      </c>
      <c r="C13" s="18"/>
      <c r="D13" s="20" t="s">
        <v>23</v>
      </c>
      <c r="E13" s="20">
        <v>54</v>
      </c>
      <c r="F13" s="20">
        <v>67</v>
      </c>
      <c r="G13" s="19">
        <v>13</v>
      </c>
      <c r="H13" s="20">
        <v>6</v>
      </c>
      <c r="I13" s="38">
        <v>7</v>
      </c>
      <c r="J13" s="21">
        <v>1.1666666666666667</v>
      </c>
      <c r="K13" s="22" t="s">
        <v>177</v>
      </c>
      <c r="L13" s="21">
        <v>9.5753779169949121E-2</v>
      </c>
      <c r="M13" s="22" t="s">
        <v>179</v>
      </c>
      <c r="N13" s="21">
        <v>0.11171274236494065</v>
      </c>
      <c r="O13" s="22" t="s">
        <v>179</v>
      </c>
      <c r="P13" s="23">
        <v>239</v>
      </c>
      <c r="Q13" s="23">
        <v>2495.98503653636</v>
      </c>
      <c r="R13" s="23">
        <v>2256.98503653636</v>
      </c>
      <c r="S13" s="23">
        <v>29</v>
      </c>
      <c r="T13" s="23">
        <v>210</v>
      </c>
    </row>
    <row r="14" spans="1:20" s="24" customFormat="1" ht="27" customHeight="1" x14ac:dyDescent="0.25">
      <c r="A14" s="25"/>
      <c r="B14" s="18" t="s">
        <v>185</v>
      </c>
      <c r="C14" s="18"/>
      <c r="D14" s="20" t="s">
        <v>23</v>
      </c>
      <c r="E14" s="20">
        <v>1</v>
      </c>
      <c r="F14" s="20">
        <v>11</v>
      </c>
      <c r="G14" s="19">
        <v>10</v>
      </c>
      <c r="H14" s="20">
        <v>4</v>
      </c>
      <c r="I14" s="38">
        <v>0</v>
      </c>
      <c r="J14" s="21">
        <v>0</v>
      </c>
      <c r="K14" s="22" t="s">
        <v>179</v>
      </c>
      <c r="L14" s="21">
        <v>0</v>
      </c>
      <c r="M14" s="22" t="s">
        <v>179</v>
      </c>
      <c r="N14" s="21">
        <v>0</v>
      </c>
      <c r="O14" s="22" t="s">
        <v>179</v>
      </c>
      <c r="P14" s="23">
        <v>0</v>
      </c>
      <c r="Q14" s="23">
        <v>180</v>
      </c>
      <c r="R14" s="23">
        <v>180</v>
      </c>
      <c r="S14" s="23">
        <v>-1</v>
      </c>
      <c r="T14" s="23">
        <v>1</v>
      </c>
    </row>
    <row r="15" spans="1:20" s="24" customFormat="1" ht="42" customHeight="1" x14ac:dyDescent="0.25">
      <c r="A15" s="25"/>
      <c r="B15" s="18" t="s">
        <v>186</v>
      </c>
      <c r="C15" s="18"/>
      <c r="D15" s="20" t="s">
        <v>23</v>
      </c>
      <c r="E15" s="20">
        <v>346</v>
      </c>
      <c r="F15" s="20">
        <v>350</v>
      </c>
      <c r="G15" s="19">
        <v>4</v>
      </c>
      <c r="H15" s="39">
        <v>350</v>
      </c>
      <c r="I15" s="38">
        <v>610</v>
      </c>
      <c r="J15" s="21">
        <v>1.7428571428571429</v>
      </c>
      <c r="K15" s="22" t="s">
        <v>177</v>
      </c>
      <c r="L15" s="21">
        <v>0.25318471337579618</v>
      </c>
      <c r="M15" s="22" t="s">
        <v>175</v>
      </c>
      <c r="N15" s="21">
        <v>0.44126478616924475</v>
      </c>
      <c r="O15" s="22" t="s">
        <v>174</v>
      </c>
      <c r="P15" s="23">
        <v>318</v>
      </c>
      <c r="Q15" s="23">
        <v>1256</v>
      </c>
      <c r="R15" s="23">
        <v>938</v>
      </c>
      <c r="S15" s="23">
        <v>51</v>
      </c>
      <c r="T15" s="23">
        <v>267</v>
      </c>
    </row>
    <row r="16" spans="1:20" s="24" customFormat="1" ht="27" customHeight="1" x14ac:dyDescent="0.25">
      <c r="A16" s="25"/>
      <c r="B16" s="18" t="s">
        <v>187</v>
      </c>
      <c r="C16" s="18"/>
      <c r="D16" s="20" t="s">
        <v>23</v>
      </c>
      <c r="E16" s="20">
        <v>64</v>
      </c>
      <c r="F16" s="20">
        <v>70</v>
      </c>
      <c r="G16" s="19">
        <v>6</v>
      </c>
      <c r="H16" s="39">
        <v>70</v>
      </c>
      <c r="I16" s="38">
        <v>66</v>
      </c>
      <c r="J16" s="21">
        <v>0.94285714285714284</v>
      </c>
      <c r="K16" s="22" t="s">
        <v>177</v>
      </c>
      <c r="L16" s="21">
        <v>0.1125</v>
      </c>
      <c r="M16" s="22" t="s">
        <v>179</v>
      </c>
      <c r="N16" s="21">
        <v>0.10607142857142857</v>
      </c>
      <c r="O16" s="22" t="s">
        <v>179</v>
      </c>
      <c r="P16" s="23">
        <v>18</v>
      </c>
      <c r="Q16" s="23">
        <v>160</v>
      </c>
      <c r="R16" s="23">
        <v>142</v>
      </c>
      <c r="S16" s="23">
        <v>0</v>
      </c>
      <c r="T16" s="23">
        <v>18</v>
      </c>
    </row>
    <row r="17" spans="1:20" ht="30" customHeight="1" thickBot="1" x14ac:dyDescent="0.3">
      <c r="A17" s="25"/>
      <c r="B17" s="26" t="s">
        <v>24</v>
      </c>
      <c r="C17" s="26"/>
      <c r="D17" s="36"/>
      <c r="E17" s="36"/>
      <c r="F17" s="36"/>
      <c r="G17" s="36"/>
      <c r="H17" s="36"/>
      <c r="I17" s="36"/>
      <c r="J17" s="37">
        <v>0.77047619047619054</v>
      </c>
      <c r="K17" s="22" t="s">
        <v>173</v>
      </c>
      <c r="L17" s="37">
        <v>9.2287698509149058E-2</v>
      </c>
      <c r="M17" s="22" t="s">
        <v>179</v>
      </c>
      <c r="N17" s="37">
        <v>0.13180979142112279</v>
      </c>
      <c r="O17" s="22" t="s">
        <v>179</v>
      </c>
      <c r="P17" s="29">
        <v>575</v>
      </c>
      <c r="Q17" s="29">
        <v>4121.98503653636</v>
      </c>
      <c r="R17" s="29">
        <v>3546.98503653636</v>
      </c>
      <c r="S17" s="29">
        <v>79</v>
      </c>
      <c r="T17" s="29">
        <v>496</v>
      </c>
    </row>
    <row r="18" spans="1:20" s="24" customFormat="1" ht="30" customHeight="1" x14ac:dyDescent="0.25">
      <c r="A18" s="25"/>
      <c r="B18" s="18" t="s">
        <v>188</v>
      </c>
      <c r="C18" s="18"/>
      <c r="D18" s="20" t="s">
        <v>25</v>
      </c>
      <c r="E18" s="20">
        <v>73</v>
      </c>
      <c r="F18" s="20">
        <v>73</v>
      </c>
      <c r="G18" s="19">
        <v>0</v>
      </c>
      <c r="H18" s="39">
        <v>73</v>
      </c>
      <c r="I18" s="38">
        <v>38</v>
      </c>
      <c r="J18" s="21">
        <v>0.52054794520547942</v>
      </c>
      <c r="K18" s="22" t="s">
        <v>174</v>
      </c>
      <c r="L18" s="21">
        <v>1.4032786885245903</v>
      </c>
      <c r="M18" s="22" t="s">
        <v>177</v>
      </c>
      <c r="N18" s="21">
        <v>0.73047383786211539</v>
      </c>
      <c r="O18" s="22" t="s">
        <v>173</v>
      </c>
      <c r="P18" s="23">
        <v>428</v>
      </c>
      <c r="Q18" s="23">
        <v>305</v>
      </c>
      <c r="R18" s="23">
        <v>-123</v>
      </c>
      <c r="S18" s="23">
        <v>116</v>
      </c>
      <c r="T18" s="23">
        <v>312</v>
      </c>
    </row>
    <row r="19" spans="1:20" s="24" customFormat="1" ht="30" customHeight="1" x14ac:dyDescent="0.25">
      <c r="A19" s="25"/>
      <c r="B19" s="18" t="s">
        <v>189</v>
      </c>
      <c r="C19" s="18"/>
      <c r="D19" s="20" t="s">
        <v>25</v>
      </c>
      <c r="E19" s="20">
        <v>73</v>
      </c>
      <c r="F19" s="20">
        <v>73</v>
      </c>
      <c r="G19" s="19">
        <v>0</v>
      </c>
      <c r="H19" s="39">
        <v>73</v>
      </c>
      <c r="I19" s="38">
        <v>8</v>
      </c>
      <c r="J19" s="21">
        <v>0.1095890410958904</v>
      </c>
      <c r="K19" s="22" t="s">
        <v>179</v>
      </c>
      <c r="L19" s="21">
        <v>2.6785714285714284E-2</v>
      </c>
      <c r="M19" s="22" t="s">
        <v>179</v>
      </c>
      <c r="N19" s="21">
        <v>2.9354207436399216E-3</v>
      </c>
      <c r="O19" s="22" t="s">
        <v>179</v>
      </c>
      <c r="P19" s="23">
        <v>3</v>
      </c>
      <c r="Q19" s="23">
        <v>112</v>
      </c>
      <c r="R19" s="23">
        <v>109</v>
      </c>
      <c r="S19" s="23">
        <v>0</v>
      </c>
      <c r="T19" s="23">
        <v>3</v>
      </c>
    </row>
    <row r="20" spans="1:20" s="24" customFormat="1" ht="43.9" customHeight="1" x14ac:dyDescent="0.25">
      <c r="A20" s="25"/>
      <c r="B20" s="18" t="s">
        <v>190</v>
      </c>
      <c r="C20" s="18"/>
      <c r="D20" s="20" t="s">
        <v>26</v>
      </c>
      <c r="E20" s="20">
        <v>1</v>
      </c>
      <c r="F20" s="20">
        <v>1</v>
      </c>
      <c r="G20" s="19">
        <v>0</v>
      </c>
      <c r="H20" s="40">
        <v>0.5</v>
      </c>
      <c r="I20" s="38">
        <v>0.38</v>
      </c>
      <c r="J20" s="21">
        <v>0.76</v>
      </c>
      <c r="K20" s="22" t="s">
        <v>173</v>
      </c>
      <c r="L20" s="21">
        <v>1.04</v>
      </c>
      <c r="M20" s="22" t="s">
        <v>177</v>
      </c>
      <c r="N20" s="21">
        <v>0.79039999999999999</v>
      </c>
      <c r="O20" s="22" t="s">
        <v>173</v>
      </c>
      <c r="P20" s="23">
        <v>208</v>
      </c>
      <c r="Q20" s="23">
        <v>200</v>
      </c>
      <c r="R20" s="23">
        <v>-8</v>
      </c>
      <c r="S20" s="23">
        <v>24</v>
      </c>
      <c r="T20" s="23">
        <v>184</v>
      </c>
    </row>
    <row r="21" spans="1:20" ht="30" customHeight="1" thickBot="1" x14ac:dyDescent="0.3">
      <c r="A21" s="25"/>
      <c r="B21" s="26" t="s">
        <v>27</v>
      </c>
      <c r="C21" s="26"/>
      <c r="D21" s="36"/>
      <c r="E21" s="36"/>
      <c r="F21" s="36"/>
      <c r="G21" s="36"/>
      <c r="H21" s="36"/>
      <c r="I21" s="36"/>
      <c r="J21" s="37">
        <v>0.46337899543378996</v>
      </c>
      <c r="K21" s="22" t="s">
        <v>174</v>
      </c>
      <c r="L21" s="37">
        <v>0.82335480093676816</v>
      </c>
      <c r="M21" s="22" t="s">
        <v>177</v>
      </c>
      <c r="N21" s="37">
        <v>0.50793641953525182</v>
      </c>
      <c r="O21" s="22" t="s">
        <v>174</v>
      </c>
      <c r="P21" s="29">
        <v>639</v>
      </c>
      <c r="Q21" s="29">
        <v>617</v>
      </c>
      <c r="R21" s="29">
        <v>-22</v>
      </c>
      <c r="S21" s="29">
        <v>140</v>
      </c>
      <c r="T21" s="29">
        <v>499</v>
      </c>
    </row>
    <row r="22" spans="1:20" s="24" customFormat="1" ht="30" customHeight="1" x14ac:dyDescent="0.25">
      <c r="A22" s="25"/>
      <c r="B22" s="18" t="s">
        <v>191</v>
      </c>
      <c r="C22" s="18"/>
      <c r="D22" s="20" t="s">
        <v>28</v>
      </c>
      <c r="E22" s="20">
        <v>0</v>
      </c>
      <c r="F22" s="20">
        <v>10</v>
      </c>
      <c r="G22" s="19">
        <v>10</v>
      </c>
      <c r="H22" s="20">
        <v>4</v>
      </c>
      <c r="I22" s="38">
        <v>0</v>
      </c>
      <c r="J22" s="21">
        <v>0</v>
      </c>
      <c r="K22" s="22" t="s">
        <v>179</v>
      </c>
      <c r="L22" s="21">
        <v>0.1</v>
      </c>
      <c r="M22" s="22" t="s">
        <v>179</v>
      </c>
      <c r="N22" s="21">
        <v>0</v>
      </c>
      <c r="O22" s="22" t="s">
        <v>179</v>
      </c>
      <c r="P22" s="23">
        <v>4</v>
      </c>
      <c r="Q22" s="23">
        <v>40</v>
      </c>
      <c r="R22" s="23">
        <v>36</v>
      </c>
      <c r="S22" s="23">
        <v>0</v>
      </c>
      <c r="T22" s="23">
        <v>4</v>
      </c>
    </row>
    <row r="23" spans="1:20" ht="27" customHeight="1" thickBot="1" x14ac:dyDescent="0.3">
      <c r="A23" s="25"/>
      <c r="B23" s="26" t="s">
        <v>29</v>
      </c>
      <c r="C23" s="26"/>
      <c r="D23" s="36"/>
      <c r="E23" s="36"/>
      <c r="F23" s="36"/>
      <c r="G23" s="36"/>
      <c r="H23" s="36"/>
      <c r="I23" s="36"/>
      <c r="J23" s="37">
        <v>0</v>
      </c>
      <c r="K23" s="22" t="s">
        <v>179</v>
      </c>
      <c r="L23" s="37">
        <v>0.1</v>
      </c>
      <c r="M23" s="22" t="s">
        <v>179</v>
      </c>
      <c r="N23" s="37">
        <v>0</v>
      </c>
      <c r="O23" s="22" t="s">
        <v>179</v>
      </c>
      <c r="P23" s="29">
        <v>4</v>
      </c>
      <c r="Q23" s="29">
        <v>40</v>
      </c>
      <c r="R23" s="29">
        <v>36</v>
      </c>
      <c r="S23" s="29">
        <v>0</v>
      </c>
      <c r="T23" s="29">
        <v>4</v>
      </c>
    </row>
    <row r="24" spans="1:20" s="24" customFormat="1" ht="39" customHeight="1" x14ac:dyDescent="0.25">
      <c r="A24" s="25"/>
      <c r="B24" s="18" t="s">
        <v>192</v>
      </c>
      <c r="C24" s="18"/>
      <c r="D24" s="20" t="s">
        <v>30</v>
      </c>
      <c r="E24" s="20">
        <v>1</v>
      </c>
      <c r="F24" s="20">
        <v>1</v>
      </c>
      <c r="G24" s="19">
        <v>0</v>
      </c>
      <c r="H24" s="41">
        <v>1</v>
      </c>
      <c r="I24" s="38">
        <v>0</v>
      </c>
      <c r="J24" s="21">
        <v>0</v>
      </c>
      <c r="K24" s="22" t="s">
        <v>179</v>
      </c>
      <c r="L24" s="21">
        <v>0.625</v>
      </c>
      <c r="M24" s="22" t="s">
        <v>173</v>
      </c>
      <c r="N24" s="21">
        <v>0</v>
      </c>
      <c r="O24" s="22" t="s">
        <v>179</v>
      </c>
      <c r="P24" s="23">
        <v>25</v>
      </c>
      <c r="Q24" s="23">
        <v>40</v>
      </c>
      <c r="R24" s="23">
        <v>15</v>
      </c>
      <c r="S24" s="23">
        <v>-1</v>
      </c>
      <c r="T24" s="23">
        <v>26</v>
      </c>
    </row>
    <row r="25" spans="1:20" s="24" customFormat="1" ht="27" customHeight="1" x14ac:dyDescent="0.25">
      <c r="A25" s="25"/>
      <c r="B25" s="18" t="s">
        <v>193</v>
      </c>
      <c r="C25" s="18"/>
      <c r="D25" s="20" t="s">
        <v>30</v>
      </c>
      <c r="E25" s="20">
        <v>10</v>
      </c>
      <c r="F25" s="20">
        <v>70</v>
      </c>
      <c r="G25" s="19">
        <v>60</v>
      </c>
      <c r="H25" s="20">
        <v>20</v>
      </c>
      <c r="I25" s="38">
        <v>0</v>
      </c>
      <c r="J25" s="21">
        <v>0</v>
      </c>
      <c r="K25" s="22" t="s">
        <v>179</v>
      </c>
      <c r="L25" s="21">
        <v>0.42333333333333334</v>
      </c>
      <c r="M25" s="22" t="s">
        <v>174</v>
      </c>
      <c r="N25" s="21">
        <v>0</v>
      </c>
      <c r="O25" s="22" t="s">
        <v>179</v>
      </c>
      <c r="P25" s="23">
        <v>127</v>
      </c>
      <c r="Q25" s="23">
        <v>300</v>
      </c>
      <c r="R25" s="23">
        <v>173</v>
      </c>
      <c r="S25" s="23">
        <v>14</v>
      </c>
      <c r="T25" s="23">
        <v>113</v>
      </c>
    </row>
    <row r="26" spans="1:20" s="24" customFormat="1" ht="55.15" customHeight="1" x14ac:dyDescent="0.25">
      <c r="A26" s="25"/>
      <c r="B26" s="18" t="s">
        <v>194</v>
      </c>
      <c r="C26" s="18"/>
      <c r="D26" s="20" t="s">
        <v>30</v>
      </c>
      <c r="E26" s="20">
        <v>20</v>
      </c>
      <c r="F26" s="20">
        <v>140</v>
      </c>
      <c r="G26" s="19">
        <v>120</v>
      </c>
      <c r="H26" s="20">
        <v>40</v>
      </c>
      <c r="I26" s="38">
        <v>18</v>
      </c>
      <c r="J26" s="21">
        <v>0.45</v>
      </c>
      <c r="K26" s="22" t="s">
        <v>174</v>
      </c>
      <c r="L26" s="21">
        <v>0.09</v>
      </c>
      <c r="M26" s="22" t="s">
        <v>179</v>
      </c>
      <c r="N26" s="21">
        <v>4.0500000000000001E-2</v>
      </c>
      <c r="O26" s="22" t="s">
        <v>179</v>
      </c>
      <c r="P26" s="23">
        <v>18</v>
      </c>
      <c r="Q26" s="23">
        <v>200</v>
      </c>
      <c r="R26" s="23">
        <v>182</v>
      </c>
      <c r="S26" s="23">
        <v>-1</v>
      </c>
      <c r="T26" s="23">
        <v>19</v>
      </c>
    </row>
    <row r="27" spans="1:20" ht="27" customHeight="1" thickBot="1" x14ac:dyDescent="0.3">
      <c r="A27" s="42"/>
      <c r="B27" s="26" t="s">
        <v>31</v>
      </c>
      <c r="C27" s="26"/>
      <c r="D27" s="36"/>
      <c r="E27" s="36"/>
      <c r="F27" s="36"/>
      <c r="G27" s="36"/>
      <c r="H27" s="36"/>
      <c r="I27" s="36"/>
      <c r="J27" s="37">
        <v>0.15</v>
      </c>
      <c r="K27" s="22" t="s">
        <v>179</v>
      </c>
      <c r="L27" s="37">
        <v>0.37944444444444447</v>
      </c>
      <c r="M27" s="22" t="s">
        <v>175</v>
      </c>
      <c r="N27" s="37">
        <v>1.35E-2</v>
      </c>
      <c r="O27" s="22" t="s">
        <v>179</v>
      </c>
      <c r="P27" s="29">
        <v>170</v>
      </c>
      <c r="Q27" s="29">
        <v>540</v>
      </c>
      <c r="R27" s="29">
        <v>370</v>
      </c>
      <c r="S27" s="29">
        <v>12</v>
      </c>
      <c r="T27" s="29">
        <v>158</v>
      </c>
    </row>
    <row r="28" spans="1:20" ht="31.9" customHeight="1" x14ac:dyDescent="0.25">
      <c r="A28" s="43"/>
      <c r="B28" s="44" t="s">
        <v>32</v>
      </c>
      <c r="C28" s="44"/>
      <c r="D28" s="45"/>
      <c r="E28" s="45"/>
      <c r="F28" s="45"/>
      <c r="G28" s="45"/>
      <c r="H28" s="45"/>
      <c r="I28" s="45"/>
      <c r="J28" s="46">
        <v>0.45729530876277452</v>
      </c>
      <c r="K28" s="22" t="s">
        <v>174</v>
      </c>
      <c r="L28" s="46">
        <v>0.43821996339756547</v>
      </c>
      <c r="M28" s="22" t="s">
        <v>174</v>
      </c>
      <c r="N28" s="46">
        <v>0.24368190575560175</v>
      </c>
      <c r="O28" s="22" t="s">
        <v>175</v>
      </c>
      <c r="P28" s="47">
        <v>1740</v>
      </c>
      <c r="Q28" s="47">
        <v>6328.98503653636</v>
      </c>
      <c r="R28" s="47">
        <v>4588.98503653636</v>
      </c>
      <c r="S28" s="47">
        <v>275</v>
      </c>
      <c r="T28" s="47">
        <v>1465</v>
      </c>
    </row>
    <row r="29" spans="1:20" s="24" customFormat="1" ht="31.9" customHeight="1" x14ac:dyDescent="0.25">
      <c r="A29" s="48" t="s">
        <v>33</v>
      </c>
      <c r="B29" s="18" t="s">
        <v>195</v>
      </c>
      <c r="C29" s="18"/>
      <c r="D29" s="20" t="s">
        <v>34</v>
      </c>
      <c r="E29" s="20">
        <v>36</v>
      </c>
      <c r="F29" s="20">
        <v>240</v>
      </c>
      <c r="G29" s="19">
        <v>204</v>
      </c>
      <c r="H29" s="20">
        <v>68</v>
      </c>
      <c r="I29" s="49">
        <v>51</v>
      </c>
      <c r="J29" s="21">
        <v>0.75</v>
      </c>
      <c r="K29" s="22" t="s">
        <v>173</v>
      </c>
      <c r="L29" s="21">
        <v>0.14814814814814814</v>
      </c>
      <c r="M29" s="22" t="s">
        <v>179</v>
      </c>
      <c r="N29" s="21">
        <v>0.1111111111111111</v>
      </c>
      <c r="O29" s="22" t="s">
        <v>179</v>
      </c>
      <c r="P29" s="23">
        <v>44</v>
      </c>
      <c r="Q29" s="23">
        <v>297</v>
      </c>
      <c r="R29" s="23">
        <v>253</v>
      </c>
      <c r="S29" s="23">
        <v>16</v>
      </c>
      <c r="T29" s="23">
        <v>28</v>
      </c>
    </row>
    <row r="30" spans="1:20" s="24" customFormat="1" ht="31.9" customHeight="1" x14ac:dyDescent="0.25">
      <c r="A30" s="50"/>
      <c r="B30" s="18" t="s">
        <v>195</v>
      </c>
      <c r="C30" s="18"/>
      <c r="D30" s="20" t="s">
        <v>35</v>
      </c>
      <c r="E30" s="20">
        <v>158</v>
      </c>
      <c r="F30" s="20">
        <v>4078</v>
      </c>
      <c r="G30" s="19">
        <v>3920</v>
      </c>
      <c r="H30" s="20">
        <v>1235</v>
      </c>
      <c r="I30" s="49">
        <v>1625</v>
      </c>
      <c r="J30" s="21">
        <v>1.3157894736842106</v>
      </c>
      <c r="K30" s="22" t="s">
        <v>177</v>
      </c>
      <c r="L30" s="21"/>
      <c r="M30" s="22"/>
      <c r="N30" s="21"/>
      <c r="O30" s="22"/>
      <c r="P30" s="51"/>
      <c r="Q30" s="51"/>
      <c r="R30" s="51"/>
      <c r="S30" s="51"/>
      <c r="T30" s="51"/>
    </row>
    <row r="31" spans="1:20" s="24" customFormat="1" ht="31.9" customHeight="1" x14ac:dyDescent="0.25">
      <c r="A31" s="50"/>
      <c r="B31" s="18" t="s">
        <v>196</v>
      </c>
      <c r="C31" s="18"/>
      <c r="D31" s="20" t="s">
        <v>36</v>
      </c>
      <c r="E31" s="20">
        <v>900</v>
      </c>
      <c r="F31" s="20">
        <v>3450</v>
      </c>
      <c r="G31" s="19">
        <v>2550</v>
      </c>
      <c r="H31" s="20">
        <v>930</v>
      </c>
      <c r="I31" s="49">
        <v>570</v>
      </c>
      <c r="J31" s="21">
        <v>0.61290322580645162</v>
      </c>
      <c r="K31" s="22" t="s">
        <v>173</v>
      </c>
      <c r="L31" s="21">
        <v>0.16129032258064516</v>
      </c>
      <c r="M31" s="22" t="s">
        <v>179</v>
      </c>
      <c r="N31" s="21">
        <v>9.8855359001040588E-2</v>
      </c>
      <c r="O31" s="22" t="s">
        <v>179</v>
      </c>
      <c r="P31" s="23">
        <v>12</v>
      </c>
      <c r="Q31" s="23">
        <v>74.400000000000006</v>
      </c>
      <c r="R31" s="23">
        <v>62.400000000000006</v>
      </c>
      <c r="S31" s="23">
        <v>9</v>
      </c>
      <c r="T31" s="23">
        <v>3</v>
      </c>
    </row>
    <row r="32" spans="1:20" ht="30" customHeight="1" thickBot="1" x14ac:dyDescent="0.3">
      <c r="A32" s="50"/>
      <c r="B32" s="26" t="s">
        <v>37</v>
      </c>
      <c r="C32" s="26"/>
      <c r="D32" s="36"/>
      <c r="E32" s="36"/>
      <c r="F32" s="36"/>
      <c r="G32" s="36"/>
      <c r="H32" s="36"/>
      <c r="I32" s="36"/>
      <c r="J32" s="37">
        <v>0.89289756649688734</v>
      </c>
      <c r="K32" s="22" t="s">
        <v>177</v>
      </c>
      <c r="L32" s="37">
        <v>0.15471923536439663</v>
      </c>
      <c r="M32" s="22" t="s">
        <v>179</v>
      </c>
      <c r="N32" s="37">
        <v>0.10498323505607585</v>
      </c>
      <c r="O32" s="22" t="s">
        <v>179</v>
      </c>
      <c r="P32" s="29">
        <v>56</v>
      </c>
      <c r="Q32" s="29">
        <v>371.4</v>
      </c>
      <c r="R32" s="29">
        <v>315.39999999999998</v>
      </c>
      <c r="S32" s="29">
        <v>25</v>
      </c>
      <c r="T32" s="29">
        <v>31</v>
      </c>
    </row>
    <row r="33" spans="1:20" s="24" customFormat="1" ht="30" customHeight="1" x14ac:dyDescent="0.25">
      <c r="A33" s="50"/>
      <c r="B33" s="18" t="s">
        <v>197</v>
      </c>
      <c r="C33" s="18"/>
      <c r="D33" s="20" t="s">
        <v>38</v>
      </c>
      <c r="E33" s="20">
        <v>66</v>
      </c>
      <c r="F33" s="20">
        <v>337</v>
      </c>
      <c r="G33" s="19">
        <v>271</v>
      </c>
      <c r="H33" s="20">
        <v>104</v>
      </c>
      <c r="I33" s="38">
        <v>144</v>
      </c>
      <c r="J33" s="21">
        <v>1.3846153846153846</v>
      </c>
      <c r="K33" s="22" t="s">
        <v>177</v>
      </c>
      <c r="L33" s="21">
        <v>0.1487248080962757</v>
      </c>
      <c r="M33" s="22" t="s">
        <v>179</v>
      </c>
      <c r="N33" s="21">
        <v>0.20592665736407403</v>
      </c>
      <c r="O33" s="22" t="s">
        <v>175</v>
      </c>
      <c r="P33" s="23">
        <v>77</v>
      </c>
      <c r="Q33" s="23">
        <v>517.73474099999999</v>
      </c>
      <c r="R33" s="23">
        <v>440.73474099999999</v>
      </c>
      <c r="S33" s="23">
        <v>28</v>
      </c>
      <c r="T33" s="23">
        <v>49</v>
      </c>
    </row>
    <row r="34" spans="1:20" s="24" customFormat="1" ht="30" customHeight="1" x14ac:dyDescent="0.25">
      <c r="A34" s="50"/>
      <c r="B34" s="18" t="s">
        <v>198</v>
      </c>
      <c r="C34" s="18"/>
      <c r="D34" s="20" t="s">
        <v>38</v>
      </c>
      <c r="E34" s="20">
        <v>134</v>
      </c>
      <c r="F34" s="20">
        <v>201</v>
      </c>
      <c r="G34" s="19">
        <v>67</v>
      </c>
      <c r="H34" s="20">
        <v>22</v>
      </c>
      <c r="I34" s="38">
        <v>24</v>
      </c>
      <c r="J34" s="21">
        <v>1.0909090909090908</v>
      </c>
      <c r="K34" s="22" t="s">
        <v>177</v>
      </c>
      <c r="L34" s="21">
        <v>4.3811610076670317E-2</v>
      </c>
      <c r="M34" s="22" t="s">
        <v>179</v>
      </c>
      <c r="N34" s="21">
        <v>4.7794483720003979E-2</v>
      </c>
      <c r="O34" s="22" t="s">
        <v>179</v>
      </c>
      <c r="P34" s="23">
        <v>4</v>
      </c>
      <c r="Q34" s="23">
        <v>91.3</v>
      </c>
      <c r="R34" s="23">
        <v>87.3</v>
      </c>
      <c r="S34" s="23">
        <v>0</v>
      </c>
      <c r="T34" s="23">
        <v>4</v>
      </c>
    </row>
    <row r="35" spans="1:20" s="24" customFormat="1" ht="30" customHeight="1" x14ac:dyDescent="0.25">
      <c r="A35" s="50"/>
      <c r="B35" s="18" t="s">
        <v>199</v>
      </c>
      <c r="C35" s="18"/>
      <c r="D35" s="20" t="s">
        <v>38</v>
      </c>
      <c r="E35" s="20">
        <v>44</v>
      </c>
      <c r="F35" s="20">
        <v>264</v>
      </c>
      <c r="G35" s="19">
        <v>220</v>
      </c>
      <c r="H35" s="20">
        <v>85</v>
      </c>
      <c r="I35" s="38">
        <v>120</v>
      </c>
      <c r="J35" s="21">
        <v>1.411764705882353</v>
      </c>
      <c r="K35" s="22" t="s">
        <v>177</v>
      </c>
      <c r="L35" s="21">
        <v>0.27034546719220959</v>
      </c>
      <c r="M35" s="22" t="s">
        <v>175</v>
      </c>
      <c r="N35" s="21">
        <v>0.38166418897723708</v>
      </c>
      <c r="O35" s="22" t="s">
        <v>175</v>
      </c>
      <c r="P35" s="23">
        <v>583</v>
      </c>
      <c r="Q35" s="23">
        <v>2156.5</v>
      </c>
      <c r="R35" s="23">
        <v>1573.5</v>
      </c>
      <c r="S35" s="23">
        <v>68</v>
      </c>
      <c r="T35" s="23">
        <v>515</v>
      </c>
    </row>
    <row r="36" spans="1:20" s="24" customFormat="1" ht="30" customHeight="1" x14ac:dyDescent="0.25">
      <c r="A36" s="50"/>
      <c r="B36" s="18" t="s">
        <v>200</v>
      </c>
      <c r="C36" s="18"/>
      <c r="D36" s="20" t="s">
        <v>38</v>
      </c>
      <c r="E36" s="20">
        <v>4</v>
      </c>
      <c r="F36" s="20">
        <v>40</v>
      </c>
      <c r="G36" s="19">
        <v>36</v>
      </c>
      <c r="H36" s="20">
        <v>12</v>
      </c>
      <c r="I36" s="38">
        <v>21</v>
      </c>
      <c r="J36" s="21">
        <v>1.75</v>
      </c>
      <c r="K36" s="22" t="s">
        <v>177</v>
      </c>
      <c r="L36" s="21">
        <v>0.60408299866131188</v>
      </c>
      <c r="M36" s="22" t="s">
        <v>173</v>
      </c>
      <c r="N36" s="21">
        <v>1.0571452476572958</v>
      </c>
      <c r="O36" s="22" t="s">
        <v>177</v>
      </c>
      <c r="P36" s="23">
        <v>361</v>
      </c>
      <c r="Q36" s="23">
        <v>597.6</v>
      </c>
      <c r="R36" s="23">
        <v>236.60000000000002</v>
      </c>
      <c r="S36" s="23">
        <v>68</v>
      </c>
      <c r="T36" s="23">
        <v>293</v>
      </c>
    </row>
    <row r="37" spans="1:20" s="24" customFormat="1" ht="30" customHeight="1" x14ac:dyDescent="0.25">
      <c r="A37" s="50"/>
      <c r="B37" s="18" t="s">
        <v>201</v>
      </c>
      <c r="C37" s="18"/>
      <c r="D37" s="20" t="s">
        <v>38</v>
      </c>
      <c r="E37" s="20">
        <v>0</v>
      </c>
      <c r="F37" s="20">
        <v>10</v>
      </c>
      <c r="G37" s="19">
        <v>10</v>
      </c>
      <c r="H37" s="20">
        <v>5</v>
      </c>
      <c r="I37" s="38">
        <v>5</v>
      </c>
      <c r="J37" s="21">
        <v>1</v>
      </c>
      <c r="K37" s="22" t="s">
        <v>177</v>
      </c>
      <c r="L37" s="21">
        <v>0.17799999999999999</v>
      </c>
      <c r="M37" s="22" t="s">
        <v>179</v>
      </c>
      <c r="N37" s="21">
        <v>0.17799999999999999</v>
      </c>
      <c r="O37" s="22" t="s">
        <v>179</v>
      </c>
      <c r="P37" s="23">
        <v>89</v>
      </c>
      <c r="Q37" s="23">
        <v>500</v>
      </c>
      <c r="R37" s="23">
        <v>411</v>
      </c>
      <c r="S37" s="23">
        <v>69</v>
      </c>
      <c r="T37" s="23">
        <v>20</v>
      </c>
    </row>
    <row r="38" spans="1:20" s="24" customFormat="1" ht="30" customHeight="1" x14ac:dyDescent="0.25">
      <c r="A38" s="50"/>
      <c r="B38" s="18" t="s">
        <v>202</v>
      </c>
      <c r="C38" s="18"/>
      <c r="D38" s="20" t="s">
        <v>38</v>
      </c>
      <c r="E38" s="20">
        <v>0</v>
      </c>
      <c r="F38" s="20">
        <v>30</v>
      </c>
      <c r="G38" s="19">
        <v>30</v>
      </c>
      <c r="H38" s="20">
        <v>10</v>
      </c>
      <c r="I38" s="38">
        <v>3</v>
      </c>
      <c r="J38" s="21">
        <v>0.3</v>
      </c>
      <c r="K38" s="22" t="s">
        <v>175</v>
      </c>
      <c r="L38" s="21">
        <v>0</v>
      </c>
      <c r="M38" s="22" t="s">
        <v>179</v>
      </c>
      <c r="N38" s="21">
        <v>0</v>
      </c>
      <c r="O38" s="22" t="s">
        <v>179</v>
      </c>
      <c r="P38" s="23">
        <v>0</v>
      </c>
      <c r="Q38" s="23">
        <v>300</v>
      </c>
      <c r="R38" s="23">
        <v>300</v>
      </c>
      <c r="S38" s="23">
        <v>0</v>
      </c>
      <c r="T38" s="23">
        <v>0</v>
      </c>
    </row>
    <row r="39" spans="1:20" s="24" customFormat="1" ht="30" customHeight="1" x14ac:dyDescent="0.25">
      <c r="A39" s="50"/>
      <c r="B39" s="18" t="s">
        <v>203</v>
      </c>
      <c r="C39" s="18"/>
      <c r="D39" s="20" t="s">
        <v>38</v>
      </c>
      <c r="E39" s="20">
        <v>66</v>
      </c>
      <c r="F39" s="20">
        <v>109</v>
      </c>
      <c r="G39" s="19">
        <v>43</v>
      </c>
      <c r="H39" s="20">
        <v>22</v>
      </c>
      <c r="I39" s="38">
        <v>70</v>
      </c>
      <c r="J39" s="21">
        <v>3.1818181818181817</v>
      </c>
      <c r="K39" s="22" t="s">
        <v>177</v>
      </c>
      <c r="L39" s="21">
        <v>0.43145505549457253</v>
      </c>
      <c r="M39" s="22" t="s">
        <v>174</v>
      </c>
      <c r="N39" s="21">
        <v>1.3728115402100034</v>
      </c>
      <c r="O39" s="22" t="s">
        <v>177</v>
      </c>
      <c r="P39" s="23">
        <v>283</v>
      </c>
      <c r="Q39" s="23">
        <v>655.92</v>
      </c>
      <c r="R39" s="23">
        <v>372.91999999999996</v>
      </c>
      <c r="S39" s="23">
        <v>62</v>
      </c>
      <c r="T39" s="23">
        <v>221</v>
      </c>
    </row>
    <row r="40" spans="1:20" ht="27" customHeight="1" thickBot="1" x14ac:dyDescent="0.3">
      <c r="A40" s="50"/>
      <c r="B40" s="26" t="s">
        <v>39</v>
      </c>
      <c r="C40" s="26"/>
      <c r="D40" s="36"/>
      <c r="E40" s="36"/>
      <c r="F40" s="36"/>
      <c r="G40" s="36"/>
      <c r="H40" s="36"/>
      <c r="I40" s="36"/>
      <c r="J40" s="37">
        <v>1.4455867661750013</v>
      </c>
      <c r="K40" s="22" t="s">
        <v>177</v>
      </c>
      <c r="L40" s="37">
        <v>0.23948856278872002</v>
      </c>
      <c r="M40" s="22" t="s">
        <v>175</v>
      </c>
      <c r="N40" s="37">
        <v>0.46333458827551632</v>
      </c>
      <c r="O40" s="22" t="s">
        <v>174</v>
      </c>
      <c r="P40" s="29">
        <v>1397</v>
      </c>
      <c r="Q40" s="29">
        <v>4819.0547409999999</v>
      </c>
      <c r="R40" s="29">
        <v>3422.0547409999999</v>
      </c>
      <c r="S40" s="29">
        <v>295</v>
      </c>
      <c r="T40" s="29">
        <v>1102</v>
      </c>
    </row>
    <row r="41" spans="1:20" s="24" customFormat="1" ht="42.6" customHeight="1" x14ac:dyDescent="0.25">
      <c r="A41" s="50"/>
      <c r="B41" s="18" t="s">
        <v>204</v>
      </c>
      <c r="C41" s="18"/>
      <c r="D41" s="20" t="s">
        <v>40</v>
      </c>
      <c r="E41" s="20">
        <v>31</v>
      </c>
      <c r="F41" s="20">
        <v>163</v>
      </c>
      <c r="G41" s="19">
        <v>132</v>
      </c>
      <c r="H41" s="20">
        <v>42</v>
      </c>
      <c r="I41" s="38">
        <v>22</v>
      </c>
      <c r="J41" s="21">
        <v>0.52380952380952384</v>
      </c>
      <c r="K41" s="22" t="s">
        <v>174</v>
      </c>
      <c r="L41" s="21">
        <v>6.4000000000000001E-2</v>
      </c>
      <c r="M41" s="22" t="s">
        <v>179</v>
      </c>
      <c r="N41" s="21">
        <v>3.3523809523809525E-2</v>
      </c>
      <c r="O41" s="22" t="s">
        <v>179</v>
      </c>
      <c r="P41" s="23">
        <v>24</v>
      </c>
      <c r="Q41" s="23">
        <v>375</v>
      </c>
      <c r="R41" s="23">
        <v>351</v>
      </c>
      <c r="S41" s="23">
        <v>5</v>
      </c>
      <c r="T41" s="23">
        <v>19</v>
      </c>
    </row>
    <row r="42" spans="1:20" s="24" customFormat="1" ht="40.9" customHeight="1" x14ac:dyDescent="0.25">
      <c r="A42" s="50"/>
      <c r="B42" s="18" t="s">
        <v>205</v>
      </c>
      <c r="C42" s="18"/>
      <c r="D42" s="20" t="s">
        <v>41</v>
      </c>
      <c r="E42" s="20">
        <v>85</v>
      </c>
      <c r="F42" s="20">
        <v>610</v>
      </c>
      <c r="G42" s="19">
        <v>525</v>
      </c>
      <c r="H42" s="20">
        <v>180</v>
      </c>
      <c r="I42" s="38">
        <v>22</v>
      </c>
      <c r="J42" s="21">
        <v>0.12222222222222222</v>
      </c>
      <c r="K42" s="22" t="s">
        <v>179</v>
      </c>
      <c r="L42" s="21">
        <v>8.666666666666667E-2</v>
      </c>
      <c r="M42" s="22" t="s">
        <v>179</v>
      </c>
      <c r="N42" s="21">
        <v>1.0592592592592593E-2</v>
      </c>
      <c r="O42" s="22" t="s">
        <v>179</v>
      </c>
      <c r="P42" s="23">
        <v>39</v>
      </c>
      <c r="Q42" s="23">
        <v>450</v>
      </c>
      <c r="R42" s="23">
        <v>411</v>
      </c>
      <c r="S42" s="23">
        <v>11</v>
      </c>
      <c r="T42" s="23">
        <v>28</v>
      </c>
    </row>
    <row r="43" spans="1:20" s="24" customFormat="1" ht="34.15" customHeight="1" x14ac:dyDescent="0.25">
      <c r="A43" s="50"/>
      <c r="B43" s="18" t="s">
        <v>206</v>
      </c>
      <c r="C43" s="18"/>
      <c r="D43" s="20" t="s">
        <v>42</v>
      </c>
      <c r="E43" s="20">
        <v>1</v>
      </c>
      <c r="F43" s="20">
        <v>7</v>
      </c>
      <c r="G43" s="20">
        <v>7</v>
      </c>
      <c r="H43" s="20">
        <v>7</v>
      </c>
      <c r="I43" s="38">
        <v>11</v>
      </c>
      <c r="J43" s="21">
        <v>1.5714285714285714</v>
      </c>
      <c r="K43" s="22" t="s">
        <v>177</v>
      </c>
      <c r="L43" s="21">
        <v>1.7857142857142858</v>
      </c>
      <c r="M43" s="22" t="s">
        <v>177</v>
      </c>
      <c r="N43" s="21">
        <v>2.806122448979592</v>
      </c>
      <c r="O43" s="22" t="s">
        <v>177</v>
      </c>
      <c r="P43" s="23">
        <v>50</v>
      </c>
      <c r="Q43" s="23">
        <v>28</v>
      </c>
      <c r="R43" s="23">
        <v>-22</v>
      </c>
      <c r="S43" s="23">
        <v>12</v>
      </c>
      <c r="T43" s="23">
        <v>38</v>
      </c>
    </row>
    <row r="44" spans="1:20" s="24" customFormat="1" ht="38.450000000000003" customHeight="1" x14ac:dyDescent="0.25">
      <c r="A44" s="50"/>
      <c r="B44" s="18" t="s">
        <v>207</v>
      </c>
      <c r="C44" s="18"/>
      <c r="D44" s="20" t="s">
        <v>43</v>
      </c>
      <c r="E44" s="20">
        <v>6</v>
      </c>
      <c r="F44" s="20">
        <v>7</v>
      </c>
      <c r="G44" s="19">
        <v>1</v>
      </c>
      <c r="H44" s="20">
        <v>7</v>
      </c>
      <c r="I44" s="38">
        <v>12</v>
      </c>
      <c r="J44" s="21">
        <v>1.7142857142857142</v>
      </c>
      <c r="K44" s="22" t="s">
        <v>177</v>
      </c>
      <c r="L44" s="21">
        <v>0.82653061224489799</v>
      </c>
      <c r="M44" s="22" t="s">
        <v>177</v>
      </c>
      <c r="N44" s="21">
        <v>1.4169096209912537</v>
      </c>
      <c r="O44" s="22" t="s">
        <v>177</v>
      </c>
      <c r="P44" s="23">
        <v>405</v>
      </c>
      <c r="Q44" s="23">
        <v>490</v>
      </c>
      <c r="R44" s="23">
        <v>85</v>
      </c>
      <c r="S44" s="23">
        <v>55</v>
      </c>
      <c r="T44" s="23">
        <v>350</v>
      </c>
    </row>
    <row r="45" spans="1:20" s="24" customFormat="1" ht="27" customHeight="1" x14ac:dyDescent="0.25">
      <c r="A45" s="50"/>
      <c r="B45" s="18" t="s">
        <v>207</v>
      </c>
      <c r="C45" s="18"/>
      <c r="D45" s="20" t="s">
        <v>44</v>
      </c>
      <c r="E45" s="20">
        <v>0</v>
      </c>
      <c r="F45" s="20">
        <v>1</v>
      </c>
      <c r="G45" s="19">
        <v>1</v>
      </c>
      <c r="H45" s="20">
        <v>1</v>
      </c>
      <c r="I45" s="38">
        <v>0.2</v>
      </c>
      <c r="J45" s="21">
        <v>0.2</v>
      </c>
      <c r="K45" s="22" t="s">
        <v>179</v>
      </c>
      <c r="L45" s="21">
        <v>0</v>
      </c>
      <c r="M45" s="22" t="s">
        <v>179</v>
      </c>
      <c r="N45" s="21">
        <v>0</v>
      </c>
      <c r="O45" s="22" t="s">
        <v>179</v>
      </c>
      <c r="P45" s="23">
        <v>0</v>
      </c>
      <c r="Q45" s="23">
        <v>1000</v>
      </c>
      <c r="R45" s="23">
        <v>1000</v>
      </c>
      <c r="S45" s="23"/>
      <c r="T45" s="23">
        <v>0</v>
      </c>
    </row>
    <row r="46" spans="1:20" s="24" customFormat="1" ht="27" customHeight="1" x14ac:dyDescent="0.25">
      <c r="A46" s="50"/>
      <c r="B46" s="18" t="s">
        <v>208</v>
      </c>
      <c r="C46" s="18"/>
      <c r="D46" s="20" t="s">
        <v>45</v>
      </c>
      <c r="E46" s="20">
        <v>45</v>
      </c>
      <c r="F46" s="20">
        <v>51</v>
      </c>
      <c r="G46" s="20">
        <v>48</v>
      </c>
      <c r="H46" s="20">
        <v>48</v>
      </c>
      <c r="I46" s="38">
        <v>52</v>
      </c>
      <c r="J46" s="21">
        <v>1.0833333333333333</v>
      </c>
      <c r="K46" s="22" t="s">
        <v>177</v>
      </c>
      <c r="L46" s="21">
        <v>0.54425144747725396</v>
      </c>
      <c r="M46" s="22" t="s">
        <v>174</v>
      </c>
      <c r="N46" s="21">
        <v>0.58960573476702505</v>
      </c>
      <c r="O46" s="22" t="s">
        <v>174</v>
      </c>
      <c r="P46" s="23">
        <v>329</v>
      </c>
      <c r="Q46" s="23">
        <v>604.5</v>
      </c>
      <c r="R46" s="23">
        <v>275.5</v>
      </c>
      <c r="S46" s="23">
        <v>42</v>
      </c>
      <c r="T46" s="23">
        <v>287</v>
      </c>
    </row>
    <row r="47" spans="1:20" s="24" customFormat="1" ht="27" customHeight="1" x14ac:dyDescent="0.25">
      <c r="A47" s="50"/>
      <c r="B47" s="18" t="s">
        <v>208</v>
      </c>
      <c r="C47" s="18"/>
      <c r="D47" s="20" t="s">
        <v>46</v>
      </c>
      <c r="E47" s="20">
        <v>75</v>
      </c>
      <c r="F47" s="20">
        <v>95</v>
      </c>
      <c r="G47" s="19">
        <v>85</v>
      </c>
      <c r="H47" s="20">
        <v>85</v>
      </c>
      <c r="I47" s="38">
        <v>82</v>
      </c>
      <c r="J47" s="21">
        <v>0.96470588235294119</v>
      </c>
      <c r="K47" s="22" t="s">
        <v>177</v>
      </c>
      <c r="L47" s="21">
        <v>0</v>
      </c>
      <c r="M47" s="22" t="s">
        <v>179</v>
      </c>
      <c r="N47" s="21">
        <v>0</v>
      </c>
      <c r="O47" s="22" t="s">
        <v>179</v>
      </c>
      <c r="P47" s="23">
        <v>0</v>
      </c>
      <c r="Q47" s="23">
        <v>128</v>
      </c>
      <c r="R47" s="23">
        <v>128</v>
      </c>
      <c r="S47" s="23"/>
      <c r="T47" s="23">
        <v>0</v>
      </c>
    </row>
    <row r="48" spans="1:20" s="24" customFormat="1" ht="27" customHeight="1" x14ac:dyDescent="0.25">
      <c r="A48" s="50"/>
      <c r="B48" s="18" t="s">
        <v>209</v>
      </c>
      <c r="C48" s="18"/>
      <c r="D48" s="20" t="s">
        <v>47</v>
      </c>
      <c r="E48" s="20">
        <v>7</v>
      </c>
      <c r="F48" s="20">
        <v>8</v>
      </c>
      <c r="G48" s="19">
        <v>8</v>
      </c>
      <c r="H48" s="20">
        <v>8</v>
      </c>
      <c r="I48" s="38">
        <v>8</v>
      </c>
      <c r="J48" s="21">
        <v>1</v>
      </c>
      <c r="K48" s="22" t="s">
        <v>177</v>
      </c>
      <c r="L48" s="21">
        <v>1.4305555555555556</v>
      </c>
      <c r="M48" s="22" t="s">
        <v>177</v>
      </c>
      <c r="N48" s="21">
        <v>1.4305555555555556</v>
      </c>
      <c r="O48" s="22" t="s">
        <v>177</v>
      </c>
      <c r="P48" s="23">
        <v>103</v>
      </c>
      <c r="Q48" s="23">
        <v>72</v>
      </c>
      <c r="R48" s="23">
        <v>-31</v>
      </c>
      <c r="S48" s="23">
        <v>-3</v>
      </c>
      <c r="T48" s="23">
        <v>106</v>
      </c>
    </row>
    <row r="49" spans="1:20" s="24" customFormat="1" ht="27" customHeight="1" x14ac:dyDescent="0.25">
      <c r="A49" s="50"/>
      <c r="B49" s="18" t="s">
        <v>210</v>
      </c>
      <c r="C49" s="18"/>
      <c r="D49" s="20" t="s">
        <v>48</v>
      </c>
      <c r="E49" s="20">
        <v>23</v>
      </c>
      <c r="F49" s="20">
        <v>439</v>
      </c>
      <c r="G49" s="20">
        <v>439</v>
      </c>
      <c r="H49" s="20">
        <v>166</v>
      </c>
      <c r="I49" s="38">
        <v>64</v>
      </c>
      <c r="J49" s="21">
        <v>0.38554216867469882</v>
      </c>
      <c r="K49" s="22" t="s">
        <v>175</v>
      </c>
      <c r="L49" s="21">
        <v>0.32202662086732503</v>
      </c>
      <c r="M49" s="22" t="s">
        <v>175</v>
      </c>
      <c r="N49" s="21">
        <v>0.12415484178017351</v>
      </c>
      <c r="O49" s="22" t="s">
        <v>179</v>
      </c>
      <c r="P49" s="23">
        <v>75</v>
      </c>
      <c r="Q49" s="23">
        <v>232.9</v>
      </c>
      <c r="R49" s="23">
        <v>157.9</v>
      </c>
      <c r="S49" s="23">
        <v>27</v>
      </c>
      <c r="T49" s="23">
        <v>48</v>
      </c>
    </row>
    <row r="50" spans="1:20" s="24" customFormat="1" ht="46.15" customHeight="1" x14ac:dyDescent="0.25">
      <c r="A50" s="50"/>
      <c r="B50" s="18" t="s">
        <v>211</v>
      </c>
      <c r="C50" s="18"/>
      <c r="D50" s="20" t="s">
        <v>49</v>
      </c>
      <c r="E50" s="20">
        <v>0.4</v>
      </c>
      <c r="F50" s="20">
        <v>1</v>
      </c>
      <c r="G50" s="20">
        <v>1</v>
      </c>
      <c r="H50" s="20">
        <v>1</v>
      </c>
      <c r="I50" s="38">
        <v>0.95</v>
      </c>
      <c r="J50" s="21">
        <v>0.95</v>
      </c>
      <c r="K50" s="22" t="s">
        <v>177</v>
      </c>
      <c r="L50" s="21">
        <v>0.69354838709677424</v>
      </c>
      <c r="M50" s="22" t="s">
        <v>173</v>
      </c>
      <c r="N50" s="21">
        <v>0.65887096774193554</v>
      </c>
      <c r="O50" s="22" t="s">
        <v>173</v>
      </c>
      <c r="P50" s="23">
        <v>43</v>
      </c>
      <c r="Q50" s="23">
        <v>62</v>
      </c>
      <c r="R50" s="23">
        <v>19</v>
      </c>
      <c r="S50" s="23">
        <v>0</v>
      </c>
      <c r="T50" s="23">
        <v>43</v>
      </c>
    </row>
    <row r="51" spans="1:20" s="24" customFormat="1" ht="42" customHeight="1" x14ac:dyDescent="0.25">
      <c r="A51" s="50"/>
      <c r="B51" s="18" t="s">
        <v>211</v>
      </c>
      <c r="C51" s="18"/>
      <c r="D51" s="20" t="s">
        <v>50</v>
      </c>
      <c r="E51" s="20">
        <v>0</v>
      </c>
      <c r="F51" s="20">
        <v>5</v>
      </c>
      <c r="G51" s="19">
        <v>5</v>
      </c>
      <c r="H51" s="20">
        <v>5</v>
      </c>
      <c r="I51" s="38">
        <v>0</v>
      </c>
      <c r="J51" s="21">
        <v>0</v>
      </c>
      <c r="K51" s="22" t="s">
        <v>179</v>
      </c>
      <c r="L51" s="21">
        <v>0</v>
      </c>
      <c r="M51" s="22" t="s">
        <v>179</v>
      </c>
      <c r="N51" s="21">
        <v>0</v>
      </c>
      <c r="O51" s="22" t="s">
        <v>179</v>
      </c>
      <c r="P51" s="23">
        <v>0</v>
      </c>
      <c r="Q51" s="23">
        <v>62</v>
      </c>
      <c r="R51" s="23">
        <v>62</v>
      </c>
      <c r="S51" s="23"/>
      <c r="T51" s="23">
        <v>0</v>
      </c>
    </row>
    <row r="52" spans="1:20" s="24" customFormat="1" ht="31.9" customHeight="1" x14ac:dyDescent="0.25">
      <c r="A52" s="50"/>
      <c r="B52" s="18" t="s">
        <v>212</v>
      </c>
      <c r="C52" s="18"/>
      <c r="D52" s="20" t="s">
        <v>51</v>
      </c>
      <c r="E52" s="20">
        <v>9</v>
      </c>
      <c r="F52" s="20">
        <v>9</v>
      </c>
      <c r="G52" s="20">
        <v>9</v>
      </c>
      <c r="H52" s="20">
        <v>9</v>
      </c>
      <c r="I52" s="38">
        <v>9</v>
      </c>
      <c r="J52" s="21">
        <v>1</v>
      </c>
      <c r="K52" s="22" t="s">
        <v>177</v>
      </c>
      <c r="L52" s="21">
        <v>0.6342592592592593</v>
      </c>
      <c r="M52" s="22" t="s">
        <v>173</v>
      </c>
      <c r="N52" s="21">
        <v>0.6342592592592593</v>
      </c>
      <c r="O52" s="22" t="s">
        <v>173</v>
      </c>
      <c r="P52" s="23">
        <v>411</v>
      </c>
      <c r="Q52" s="23">
        <v>648</v>
      </c>
      <c r="R52" s="23">
        <v>237</v>
      </c>
      <c r="S52" s="23">
        <v>20</v>
      </c>
      <c r="T52" s="23">
        <v>391</v>
      </c>
    </row>
    <row r="53" spans="1:20" s="24" customFormat="1" ht="32.450000000000003" customHeight="1" x14ac:dyDescent="0.25">
      <c r="A53" s="50"/>
      <c r="B53" s="18" t="s">
        <v>213</v>
      </c>
      <c r="C53" s="18"/>
      <c r="D53" s="20" t="s">
        <v>52</v>
      </c>
      <c r="E53" s="20">
        <v>3</v>
      </c>
      <c r="F53" s="20">
        <v>5</v>
      </c>
      <c r="G53" s="19">
        <v>5</v>
      </c>
      <c r="H53" s="20">
        <v>5</v>
      </c>
      <c r="I53" s="38">
        <v>3</v>
      </c>
      <c r="J53" s="21">
        <v>0.6</v>
      </c>
      <c r="K53" s="22" t="s">
        <v>174</v>
      </c>
      <c r="L53" s="21">
        <v>0.45071428571428573</v>
      </c>
      <c r="M53" s="22" t="s">
        <v>174</v>
      </c>
      <c r="N53" s="21">
        <v>0.27042857142857141</v>
      </c>
      <c r="O53" s="22" t="s">
        <v>175</v>
      </c>
      <c r="P53" s="23">
        <v>631</v>
      </c>
      <c r="Q53" s="23">
        <v>1400</v>
      </c>
      <c r="R53" s="23">
        <v>769</v>
      </c>
      <c r="S53" s="23">
        <v>151</v>
      </c>
      <c r="T53" s="23">
        <v>480</v>
      </c>
    </row>
    <row r="54" spans="1:20" ht="27" customHeight="1" thickBot="1" x14ac:dyDescent="0.3">
      <c r="A54" s="50"/>
      <c r="B54" s="26" t="s">
        <v>53</v>
      </c>
      <c r="C54" s="26"/>
      <c r="D54" s="36"/>
      <c r="E54" s="36"/>
      <c r="F54" s="36"/>
      <c r="G54" s="36"/>
      <c r="H54" s="36"/>
      <c r="I54" s="36"/>
      <c r="J54" s="37">
        <v>0.77810210893130816</v>
      </c>
      <c r="K54" s="22" t="s">
        <v>173</v>
      </c>
      <c r="L54" s="37">
        <v>0.52602054773817719</v>
      </c>
      <c r="M54" s="22" t="s">
        <v>174</v>
      </c>
      <c r="N54" s="37">
        <v>0.61346333866305902</v>
      </c>
      <c r="O54" s="22" t="s">
        <v>173</v>
      </c>
      <c r="P54" s="29">
        <v>2110</v>
      </c>
      <c r="Q54" s="29">
        <v>5552.4</v>
      </c>
      <c r="R54" s="29">
        <v>3442.4</v>
      </c>
      <c r="S54" s="29">
        <v>320</v>
      </c>
      <c r="T54" s="29">
        <v>1790</v>
      </c>
    </row>
    <row r="55" spans="1:20" s="24" customFormat="1" ht="27" customHeight="1" x14ac:dyDescent="0.25">
      <c r="A55" s="50"/>
      <c r="B55" s="18" t="s">
        <v>214</v>
      </c>
      <c r="C55" s="18"/>
      <c r="D55" s="20" t="s">
        <v>54</v>
      </c>
      <c r="E55" s="20">
        <v>9</v>
      </c>
      <c r="F55" s="20">
        <v>24</v>
      </c>
      <c r="G55" s="20">
        <v>24</v>
      </c>
      <c r="H55" s="20">
        <v>15</v>
      </c>
      <c r="I55" s="52">
        <v>4</v>
      </c>
      <c r="J55" s="21">
        <v>0.26666666666666666</v>
      </c>
      <c r="K55" s="22" t="s">
        <v>175</v>
      </c>
      <c r="L55" s="21">
        <v>0.5089285714285714</v>
      </c>
      <c r="M55" s="22" t="s">
        <v>174</v>
      </c>
      <c r="N55" s="21">
        <v>0.1357142857142857</v>
      </c>
      <c r="O55" s="22" t="s">
        <v>179</v>
      </c>
      <c r="P55" s="23">
        <v>57</v>
      </c>
      <c r="Q55" s="23">
        <v>112</v>
      </c>
      <c r="R55" s="23">
        <v>55</v>
      </c>
      <c r="S55" s="23">
        <v>-1</v>
      </c>
      <c r="T55" s="23">
        <v>58</v>
      </c>
    </row>
    <row r="56" spans="1:20" s="24" customFormat="1" ht="27" customHeight="1" x14ac:dyDescent="0.25">
      <c r="A56" s="50"/>
      <c r="B56" s="18" t="s">
        <v>215</v>
      </c>
      <c r="C56" s="18"/>
      <c r="D56" s="20" t="s">
        <v>55</v>
      </c>
      <c r="E56" s="20">
        <v>3</v>
      </c>
      <c r="F56" s="20">
        <v>8</v>
      </c>
      <c r="G56" s="20">
        <v>5</v>
      </c>
      <c r="H56" s="20">
        <v>2</v>
      </c>
      <c r="I56" s="52">
        <v>2</v>
      </c>
      <c r="J56" s="21">
        <v>1</v>
      </c>
      <c r="K56" s="22" t="s">
        <v>177</v>
      </c>
      <c r="L56" s="21">
        <v>0.13</v>
      </c>
      <c r="M56" s="22" t="s">
        <v>179</v>
      </c>
      <c r="N56" s="21">
        <v>0.13</v>
      </c>
      <c r="O56" s="22" t="s">
        <v>179</v>
      </c>
      <c r="P56" s="23">
        <v>13</v>
      </c>
      <c r="Q56" s="23">
        <v>100</v>
      </c>
      <c r="R56" s="23">
        <v>87</v>
      </c>
      <c r="S56" s="23">
        <v>0</v>
      </c>
      <c r="T56" s="23">
        <v>13</v>
      </c>
    </row>
    <row r="57" spans="1:20" ht="27" customHeight="1" thickBot="1" x14ac:dyDescent="0.3">
      <c r="A57" s="50"/>
      <c r="B57" s="26" t="s">
        <v>56</v>
      </c>
      <c r="C57" s="26"/>
      <c r="D57" s="36"/>
      <c r="E57" s="36"/>
      <c r="F57" s="36"/>
      <c r="G57" s="36"/>
      <c r="H57" s="36"/>
      <c r="I57" s="36"/>
      <c r="J57" s="37">
        <v>0.6333333333333333</v>
      </c>
      <c r="K57" s="22" t="s">
        <v>173</v>
      </c>
      <c r="L57" s="37">
        <v>0.3194642857142857</v>
      </c>
      <c r="M57" s="22" t="s">
        <v>175</v>
      </c>
      <c r="N57" s="37">
        <v>0.13285714285714284</v>
      </c>
      <c r="O57" s="22" t="s">
        <v>179</v>
      </c>
      <c r="P57" s="29">
        <v>70</v>
      </c>
      <c r="Q57" s="29">
        <v>212</v>
      </c>
      <c r="R57" s="29">
        <v>142</v>
      </c>
      <c r="S57" s="29">
        <v>-1</v>
      </c>
      <c r="T57" s="29">
        <v>71</v>
      </c>
    </row>
    <row r="58" spans="1:20" s="24" customFormat="1" ht="31.15" customHeight="1" x14ac:dyDescent="0.25">
      <c r="A58" s="50"/>
      <c r="B58" s="18" t="s">
        <v>216</v>
      </c>
      <c r="C58" s="18"/>
      <c r="D58" s="20" t="s">
        <v>57</v>
      </c>
      <c r="E58" s="20">
        <v>29</v>
      </c>
      <c r="F58" s="20">
        <v>104</v>
      </c>
      <c r="G58" s="19">
        <v>75</v>
      </c>
      <c r="H58" s="20">
        <v>30</v>
      </c>
      <c r="I58" s="38">
        <v>31</v>
      </c>
      <c r="J58" s="21">
        <v>1.0333333333333334</v>
      </c>
      <c r="K58" s="22" t="s">
        <v>177</v>
      </c>
      <c r="L58" s="21">
        <v>0.99659090909090908</v>
      </c>
      <c r="M58" s="22" t="s">
        <v>177</v>
      </c>
      <c r="N58" s="21">
        <v>1.0298106060606063</v>
      </c>
      <c r="O58" s="22" t="s">
        <v>177</v>
      </c>
      <c r="P58" s="23">
        <v>4385</v>
      </c>
      <c r="Q58" s="23">
        <v>4400</v>
      </c>
      <c r="R58" s="23">
        <v>15</v>
      </c>
      <c r="S58" s="23">
        <v>319</v>
      </c>
      <c r="T58" s="23">
        <v>4066</v>
      </c>
    </row>
    <row r="59" spans="1:20" ht="27" customHeight="1" thickBot="1" x14ac:dyDescent="0.3">
      <c r="A59" s="50"/>
      <c r="B59" s="26" t="s">
        <v>58</v>
      </c>
      <c r="C59" s="26"/>
      <c r="D59" s="36"/>
      <c r="E59" s="36"/>
      <c r="F59" s="36"/>
      <c r="G59" s="36"/>
      <c r="H59" s="36"/>
      <c r="I59" s="36"/>
      <c r="J59" s="37">
        <v>1.0333333333333334</v>
      </c>
      <c r="K59" s="22" t="s">
        <v>177</v>
      </c>
      <c r="L59" s="37">
        <v>0.99659090909090908</v>
      </c>
      <c r="M59" s="22" t="s">
        <v>177</v>
      </c>
      <c r="N59" s="37">
        <v>1.0298106060606063</v>
      </c>
      <c r="O59" s="22" t="s">
        <v>177</v>
      </c>
      <c r="P59" s="29">
        <v>4385</v>
      </c>
      <c r="Q59" s="29">
        <v>4400</v>
      </c>
      <c r="R59" s="29">
        <v>15</v>
      </c>
      <c r="S59" s="29">
        <v>319</v>
      </c>
      <c r="T59" s="29">
        <v>4066</v>
      </c>
    </row>
    <row r="60" spans="1:20" s="24" customFormat="1" ht="27" customHeight="1" x14ac:dyDescent="0.25">
      <c r="A60" s="50"/>
      <c r="B60" s="18" t="s">
        <v>217</v>
      </c>
      <c r="C60" s="18"/>
      <c r="D60" s="20" t="s">
        <v>59</v>
      </c>
      <c r="E60" s="20">
        <v>11</v>
      </c>
      <c r="F60" s="20">
        <v>11</v>
      </c>
      <c r="G60" s="20">
        <v>11</v>
      </c>
      <c r="H60" s="20">
        <v>11</v>
      </c>
      <c r="I60" s="38">
        <v>8</v>
      </c>
      <c r="J60" s="21">
        <v>0.72727272727272729</v>
      </c>
      <c r="K60" s="22" t="s">
        <v>173</v>
      </c>
      <c r="L60" s="21">
        <v>0.53787878787878785</v>
      </c>
      <c r="M60" s="22" t="s">
        <v>174</v>
      </c>
      <c r="N60" s="21">
        <v>0.39118457300275483</v>
      </c>
      <c r="O60" s="22" t="s">
        <v>175</v>
      </c>
      <c r="P60" s="23">
        <v>213</v>
      </c>
      <c r="Q60" s="23">
        <v>396</v>
      </c>
      <c r="R60" s="23">
        <v>183</v>
      </c>
      <c r="S60" s="23">
        <v>15</v>
      </c>
      <c r="T60" s="23">
        <v>198</v>
      </c>
    </row>
    <row r="61" spans="1:20" s="24" customFormat="1" ht="27" customHeight="1" x14ac:dyDescent="0.25">
      <c r="A61" s="50"/>
      <c r="B61" s="18" t="s">
        <v>218</v>
      </c>
      <c r="C61" s="18"/>
      <c r="D61" s="20" t="s">
        <v>60</v>
      </c>
      <c r="E61" s="20">
        <v>0</v>
      </c>
      <c r="F61" s="20">
        <v>2</v>
      </c>
      <c r="G61" s="19">
        <v>1</v>
      </c>
      <c r="H61" s="20">
        <v>1</v>
      </c>
      <c r="I61" s="38">
        <v>4</v>
      </c>
      <c r="J61" s="21">
        <v>4</v>
      </c>
      <c r="K61" s="22" t="s">
        <v>177</v>
      </c>
      <c r="L61" s="21">
        <v>1.0274091551568116</v>
      </c>
      <c r="M61" s="22" t="s">
        <v>177</v>
      </c>
      <c r="N61" s="21">
        <v>4.1096366206272466</v>
      </c>
      <c r="O61" s="22" t="s">
        <v>177</v>
      </c>
      <c r="P61" s="23">
        <v>217</v>
      </c>
      <c r="Q61" s="23">
        <v>211.21088800000001</v>
      </c>
      <c r="R61" s="23">
        <v>-5.7891119999999887</v>
      </c>
      <c r="S61" s="23">
        <v>37</v>
      </c>
      <c r="T61" s="23">
        <v>180</v>
      </c>
    </row>
    <row r="62" spans="1:20" s="24" customFormat="1" ht="38.450000000000003" customHeight="1" x14ac:dyDescent="0.25">
      <c r="A62" s="50"/>
      <c r="B62" s="18" t="s">
        <v>219</v>
      </c>
      <c r="C62" s="18"/>
      <c r="D62" s="20" t="s">
        <v>61</v>
      </c>
      <c r="E62" s="20">
        <v>54</v>
      </c>
      <c r="F62" s="20">
        <v>127</v>
      </c>
      <c r="G62" s="19">
        <v>79</v>
      </c>
      <c r="H62" s="20">
        <v>25</v>
      </c>
      <c r="I62" s="38">
        <v>15</v>
      </c>
      <c r="J62" s="21">
        <v>0.6</v>
      </c>
      <c r="K62" s="22" t="s">
        <v>174</v>
      </c>
      <c r="L62" s="21">
        <v>0.56452600220369187</v>
      </c>
      <c r="M62" s="22" t="s">
        <v>174</v>
      </c>
      <c r="N62" s="21">
        <v>0.33871560132221512</v>
      </c>
      <c r="O62" s="22" t="s">
        <v>175</v>
      </c>
      <c r="P62" s="23">
        <v>249</v>
      </c>
      <c r="Q62" s="23">
        <v>441.07799999999997</v>
      </c>
      <c r="R62" s="23">
        <v>192.07799999999997</v>
      </c>
      <c r="S62" s="23">
        <v>57</v>
      </c>
      <c r="T62" s="23">
        <v>192</v>
      </c>
    </row>
    <row r="63" spans="1:20" ht="27" customHeight="1" thickBot="1" x14ac:dyDescent="0.3">
      <c r="A63" s="53"/>
      <c r="B63" s="26" t="s">
        <v>62</v>
      </c>
      <c r="C63" s="26"/>
      <c r="D63" s="36"/>
      <c r="E63" s="36"/>
      <c r="F63" s="36"/>
      <c r="G63" s="36"/>
      <c r="H63" s="36"/>
      <c r="I63" s="36"/>
      <c r="J63" s="37">
        <v>1.7757575757575756</v>
      </c>
      <c r="K63" s="22" t="s">
        <v>177</v>
      </c>
      <c r="L63" s="37">
        <v>0.70993798174643041</v>
      </c>
      <c r="M63" s="22" t="s">
        <v>173</v>
      </c>
      <c r="N63" s="37">
        <v>1.6131789316507386</v>
      </c>
      <c r="O63" s="22" t="s">
        <v>177</v>
      </c>
      <c r="P63" s="29">
        <v>679</v>
      </c>
      <c r="Q63" s="29">
        <v>1048.288888</v>
      </c>
      <c r="R63" s="29">
        <v>369.28888799999999</v>
      </c>
      <c r="S63" s="29">
        <v>109</v>
      </c>
      <c r="T63" s="29">
        <v>570</v>
      </c>
    </row>
    <row r="64" spans="1:20" ht="31.9" customHeight="1" x14ac:dyDescent="0.25">
      <c r="A64" s="43"/>
      <c r="B64" s="44" t="s">
        <v>63</v>
      </c>
      <c r="C64" s="44"/>
      <c r="D64" s="45"/>
      <c r="E64" s="45"/>
      <c r="F64" s="45"/>
      <c r="G64" s="45"/>
      <c r="H64" s="45"/>
      <c r="I64" s="45"/>
      <c r="J64" s="46">
        <v>1.0931684473379064</v>
      </c>
      <c r="K64" s="22" t="s">
        <v>177</v>
      </c>
      <c r="L64" s="46">
        <v>0.49103692040715313</v>
      </c>
      <c r="M64" s="22" t="s">
        <v>174</v>
      </c>
      <c r="N64" s="46">
        <v>0.65960464042718991</v>
      </c>
      <c r="O64" s="22" t="s">
        <v>173</v>
      </c>
      <c r="P64" s="47">
        <v>8697</v>
      </c>
      <c r="Q64" s="47">
        <v>16403.143629000002</v>
      </c>
      <c r="R64" s="47">
        <v>7706.1436290000001</v>
      </c>
      <c r="S64" s="47">
        <v>1067</v>
      </c>
      <c r="T64" s="47">
        <v>7630</v>
      </c>
    </row>
    <row r="65" spans="1:20" s="24" customFormat="1" ht="31.9" customHeight="1" x14ac:dyDescent="0.25">
      <c r="A65" s="54" t="s">
        <v>64</v>
      </c>
      <c r="B65" s="18" t="s">
        <v>220</v>
      </c>
      <c r="C65" s="18"/>
      <c r="D65" s="20" t="s">
        <v>65</v>
      </c>
      <c r="E65" s="20">
        <v>9</v>
      </c>
      <c r="F65" s="20">
        <v>69</v>
      </c>
      <c r="G65" s="19">
        <v>60</v>
      </c>
      <c r="H65" s="20">
        <v>15</v>
      </c>
      <c r="I65" s="49">
        <v>19</v>
      </c>
      <c r="J65" s="21">
        <v>1.2666666666666666</v>
      </c>
      <c r="K65" s="22" t="s">
        <v>177</v>
      </c>
      <c r="L65" s="21">
        <v>0.40740740740740738</v>
      </c>
      <c r="M65" s="22" t="s">
        <v>174</v>
      </c>
      <c r="N65" s="21">
        <v>0.51604938271604928</v>
      </c>
      <c r="O65" s="22" t="s">
        <v>174</v>
      </c>
      <c r="P65" s="23">
        <v>33</v>
      </c>
      <c r="Q65" s="23">
        <v>81</v>
      </c>
      <c r="R65" s="23">
        <v>48</v>
      </c>
      <c r="S65" s="23">
        <v>11</v>
      </c>
      <c r="T65" s="23">
        <v>22</v>
      </c>
    </row>
    <row r="66" spans="1:20" s="24" customFormat="1" ht="31.9" customHeight="1" x14ac:dyDescent="0.25">
      <c r="A66" s="55"/>
      <c r="B66" s="18" t="s">
        <v>221</v>
      </c>
      <c r="C66" s="18"/>
      <c r="D66" s="20" t="s">
        <v>66</v>
      </c>
      <c r="E66" s="20">
        <v>43</v>
      </c>
      <c r="F66" s="20">
        <v>88</v>
      </c>
      <c r="G66" s="19">
        <v>45</v>
      </c>
      <c r="H66" s="20">
        <v>18</v>
      </c>
      <c r="I66" s="49">
        <v>54</v>
      </c>
      <c r="J66" s="21">
        <v>3</v>
      </c>
      <c r="K66" s="22" t="s">
        <v>177</v>
      </c>
      <c r="L66" s="21">
        <v>0.69285714285714284</v>
      </c>
      <c r="M66" s="22" t="s">
        <v>173</v>
      </c>
      <c r="N66" s="21">
        <v>2.0785714285714283</v>
      </c>
      <c r="O66" s="22" t="s">
        <v>177</v>
      </c>
      <c r="P66" s="23">
        <v>97</v>
      </c>
      <c r="Q66" s="23">
        <v>140</v>
      </c>
      <c r="R66" s="23">
        <v>43</v>
      </c>
      <c r="S66" s="23">
        <v>12</v>
      </c>
      <c r="T66" s="23">
        <v>85</v>
      </c>
    </row>
    <row r="67" spans="1:20" s="24" customFormat="1" ht="31.9" customHeight="1" x14ac:dyDescent="0.25">
      <c r="A67" s="55"/>
      <c r="B67" s="18" t="s">
        <v>222</v>
      </c>
      <c r="C67" s="18"/>
      <c r="D67" s="20" t="s">
        <v>65</v>
      </c>
      <c r="E67" s="20">
        <v>55</v>
      </c>
      <c r="F67" s="20">
        <v>105</v>
      </c>
      <c r="G67" s="19">
        <v>50</v>
      </c>
      <c r="H67" s="20">
        <v>14</v>
      </c>
      <c r="I67" s="49">
        <v>26</v>
      </c>
      <c r="J67" s="21">
        <v>1.8571428571428572</v>
      </c>
      <c r="K67" s="22" t="s">
        <v>177</v>
      </c>
      <c r="L67" s="21">
        <v>0.14736842105263157</v>
      </c>
      <c r="M67" s="22" t="s">
        <v>179</v>
      </c>
      <c r="N67" s="21">
        <v>0.27368421052631575</v>
      </c>
      <c r="O67" s="22" t="s">
        <v>175</v>
      </c>
      <c r="P67" s="23">
        <v>14</v>
      </c>
      <c r="Q67" s="23">
        <v>95</v>
      </c>
      <c r="R67" s="23">
        <v>81</v>
      </c>
      <c r="S67" s="23">
        <v>3</v>
      </c>
      <c r="T67" s="23">
        <v>11</v>
      </c>
    </row>
    <row r="68" spans="1:20" s="24" customFormat="1" ht="31.9" customHeight="1" x14ac:dyDescent="0.25">
      <c r="A68" s="55"/>
      <c r="B68" s="18" t="s">
        <v>223</v>
      </c>
      <c r="C68" s="18"/>
      <c r="D68" s="20" t="s">
        <v>67</v>
      </c>
      <c r="E68" s="20">
        <v>559</v>
      </c>
      <c r="F68" s="20">
        <v>1309</v>
      </c>
      <c r="G68" s="20">
        <v>750</v>
      </c>
      <c r="H68" s="20">
        <v>285</v>
      </c>
      <c r="I68" s="49">
        <v>2256</v>
      </c>
      <c r="J68" s="21">
        <v>7.9157894736842103</v>
      </c>
      <c r="K68" s="22" t="s">
        <v>177</v>
      </c>
      <c r="L68" s="21">
        <v>8.4517066516414108E-2</v>
      </c>
      <c r="M68" s="22" t="s">
        <v>179</v>
      </c>
      <c r="N68" s="21">
        <v>0.66901930547729904</v>
      </c>
      <c r="O68" s="22" t="s">
        <v>173</v>
      </c>
      <c r="P68" s="23">
        <v>57</v>
      </c>
      <c r="Q68" s="23">
        <v>674.42</v>
      </c>
      <c r="R68" s="23">
        <v>617.41999999999996</v>
      </c>
      <c r="S68" s="23">
        <v>8</v>
      </c>
      <c r="T68" s="23">
        <v>49</v>
      </c>
    </row>
    <row r="69" spans="1:20" ht="28.15" customHeight="1" thickBot="1" x14ac:dyDescent="0.3">
      <c r="A69" s="55"/>
      <c r="B69" s="26" t="s">
        <v>68</v>
      </c>
      <c r="C69" s="26"/>
      <c r="D69" s="36"/>
      <c r="E69" s="36"/>
      <c r="F69" s="36"/>
      <c r="G69" s="36"/>
      <c r="H69" s="36"/>
      <c r="I69" s="36"/>
      <c r="J69" s="37">
        <v>3.5098997493734334</v>
      </c>
      <c r="K69" s="22" t="s">
        <v>177</v>
      </c>
      <c r="L69" s="37">
        <v>0.33303750945839899</v>
      </c>
      <c r="M69" s="22" t="s">
        <v>175</v>
      </c>
      <c r="N69" s="37">
        <v>0.88433108182277309</v>
      </c>
      <c r="O69" s="22" t="s">
        <v>177</v>
      </c>
      <c r="P69" s="29">
        <v>201</v>
      </c>
      <c r="Q69" s="29">
        <v>990.42</v>
      </c>
      <c r="R69" s="29">
        <v>789.42</v>
      </c>
      <c r="S69" s="29">
        <v>34</v>
      </c>
      <c r="T69" s="29">
        <v>167</v>
      </c>
    </row>
    <row r="70" spans="1:20" s="24" customFormat="1" ht="28.15" customHeight="1" x14ac:dyDescent="0.25">
      <c r="A70" s="55"/>
      <c r="B70" s="18" t="s">
        <v>224</v>
      </c>
      <c r="C70" s="18"/>
      <c r="D70" s="20" t="s">
        <v>69</v>
      </c>
      <c r="E70" s="20">
        <v>130</v>
      </c>
      <c r="F70" s="20">
        <v>130</v>
      </c>
      <c r="G70" s="20">
        <v>130</v>
      </c>
      <c r="H70" s="20">
        <v>130</v>
      </c>
      <c r="I70" s="49">
        <v>341</v>
      </c>
      <c r="J70" s="21">
        <v>2.6230769230769231</v>
      </c>
      <c r="K70" s="22" t="s">
        <v>177</v>
      </c>
      <c r="L70" s="21">
        <v>0.37270341207349084</v>
      </c>
      <c r="M70" s="22" t="s">
        <v>175</v>
      </c>
      <c r="N70" s="21">
        <v>0.97762971936200294</v>
      </c>
      <c r="O70" s="22" t="s">
        <v>177</v>
      </c>
      <c r="P70" s="23">
        <v>284</v>
      </c>
      <c r="Q70" s="23">
        <v>762</v>
      </c>
      <c r="R70" s="23">
        <v>478</v>
      </c>
      <c r="S70" s="23">
        <v>51</v>
      </c>
      <c r="T70" s="23">
        <v>233</v>
      </c>
    </row>
    <row r="71" spans="1:20" s="24" customFormat="1" ht="32.450000000000003" customHeight="1" x14ac:dyDescent="0.25">
      <c r="A71" s="55"/>
      <c r="B71" s="18" t="s">
        <v>224</v>
      </c>
      <c r="C71" s="18"/>
      <c r="D71" s="20" t="s">
        <v>70</v>
      </c>
      <c r="E71" s="20">
        <v>14</v>
      </c>
      <c r="F71" s="20">
        <v>21</v>
      </c>
      <c r="G71" s="19">
        <v>7</v>
      </c>
      <c r="H71" s="20">
        <v>17</v>
      </c>
      <c r="I71" s="49">
        <v>84</v>
      </c>
      <c r="J71" s="21">
        <v>4.9411764705882355</v>
      </c>
      <c r="K71" s="22" t="s">
        <v>177</v>
      </c>
      <c r="L71" s="21"/>
      <c r="M71" s="22"/>
      <c r="N71" s="21"/>
      <c r="O71" s="22"/>
      <c r="P71" s="51"/>
      <c r="Q71" s="51"/>
      <c r="R71" s="51"/>
      <c r="S71" s="51"/>
      <c r="T71" s="23">
        <v>0</v>
      </c>
    </row>
    <row r="72" spans="1:20" s="24" customFormat="1" ht="28.15" customHeight="1" x14ac:dyDescent="0.25">
      <c r="A72" s="55"/>
      <c r="B72" s="18" t="s">
        <v>224</v>
      </c>
      <c r="C72" s="18"/>
      <c r="D72" s="20" t="s">
        <v>71</v>
      </c>
      <c r="E72" s="20">
        <v>0</v>
      </c>
      <c r="F72" s="20">
        <v>0</v>
      </c>
      <c r="G72" s="19">
        <v>0</v>
      </c>
      <c r="H72" s="20">
        <v>0</v>
      </c>
      <c r="I72" s="49">
        <v>723</v>
      </c>
      <c r="J72" s="21">
        <v>0</v>
      </c>
      <c r="K72" s="22" t="s">
        <v>179</v>
      </c>
      <c r="L72" s="21"/>
      <c r="M72" s="22"/>
      <c r="N72" s="21"/>
      <c r="O72" s="22"/>
      <c r="P72" s="51"/>
      <c r="Q72" s="51"/>
      <c r="R72" s="51"/>
      <c r="S72" s="51"/>
      <c r="T72" s="23">
        <v>0</v>
      </c>
    </row>
    <row r="73" spans="1:20" s="24" customFormat="1" ht="28.15" customHeight="1" x14ac:dyDescent="0.25">
      <c r="A73" s="55"/>
      <c r="B73" s="18" t="s">
        <v>224</v>
      </c>
      <c r="C73" s="18"/>
      <c r="D73" s="20" t="s">
        <v>72</v>
      </c>
      <c r="E73" s="20">
        <v>3</v>
      </c>
      <c r="F73" s="20">
        <v>8</v>
      </c>
      <c r="G73" s="19">
        <v>5</v>
      </c>
      <c r="H73" s="20">
        <v>2</v>
      </c>
      <c r="I73" s="49">
        <v>0</v>
      </c>
      <c r="J73" s="21">
        <v>0</v>
      </c>
      <c r="K73" s="22" t="s">
        <v>179</v>
      </c>
      <c r="L73" s="21"/>
      <c r="M73" s="22"/>
      <c r="N73" s="21"/>
      <c r="O73" s="22"/>
      <c r="P73" s="23">
        <v>0</v>
      </c>
      <c r="Q73" s="23">
        <v>50</v>
      </c>
      <c r="R73" s="23">
        <v>50</v>
      </c>
      <c r="S73" s="23"/>
      <c r="T73" s="23">
        <v>0</v>
      </c>
    </row>
    <row r="74" spans="1:20" s="24" customFormat="1" ht="28.15" customHeight="1" x14ac:dyDescent="0.25">
      <c r="A74" s="55"/>
      <c r="B74" s="18" t="s">
        <v>225</v>
      </c>
      <c r="C74" s="18"/>
      <c r="D74" s="20" t="s">
        <v>73</v>
      </c>
      <c r="E74" s="20">
        <v>1974</v>
      </c>
      <c r="F74" s="20">
        <v>5115.5712000000003</v>
      </c>
      <c r="G74" s="20">
        <v>3141.5712000000003</v>
      </c>
      <c r="H74" s="20">
        <v>5427</v>
      </c>
      <c r="I74" s="49">
        <v>2014</v>
      </c>
      <c r="J74" s="21">
        <v>0.37110742583379397</v>
      </c>
      <c r="K74" s="22" t="s">
        <v>175</v>
      </c>
      <c r="L74" s="21">
        <v>0.30449826989619377</v>
      </c>
      <c r="M74" s="22" t="s">
        <v>175</v>
      </c>
      <c r="N74" s="21">
        <v>0.11300156911202031</v>
      </c>
      <c r="O74" s="22" t="s">
        <v>179</v>
      </c>
      <c r="P74" s="23">
        <v>88</v>
      </c>
      <c r="Q74" s="23">
        <v>289</v>
      </c>
      <c r="R74" s="23">
        <v>201</v>
      </c>
      <c r="S74" s="23">
        <v>1</v>
      </c>
      <c r="T74" s="23">
        <v>87</v>
      </c>
    </row>
    <row r="75" spans="1:20" s="24" customFormat="1" ht="28.15" customHeight="1" x14ac:dyDescent="0.25">
      <c r="A75" s="55"/>
      <c r="B75" s="18" t="s">
        <v>225</v>
      </c>
      <c r="C75" s="18"/>
      <c r="D75" s="20" t="s">
        <v>74</v>
      </c>
      <c r="E75" s="20">
        <v>75</v>
      </c>
      <c r="F75" s="20">
        <v>96.024993749999993</v>
      </c>
      <c r="G75" s="20">
        <v>21.024993749999993</v>
      </c>
      <c r="H75" s="20">
        <v>162</v>
      </c>
      <c r="I75" s="49">
        <v>90</v>
      </c>
      <c r="J75" s="21">
        <v>0.55555555555555558</v>
      </c>
      <c r="K75" s="22" t="s">
        <v>174</v>
      </c>
      <c r="L75" s="21"/>
      <c r="M75" s="22"/>
      <c r="N75" s="21"/>
      <c r="O75" s="22"/>
      <c r="P75" s="51"/>
      <c r="Q75" s="51"/>
      <c r="R75" s="51"/>
      <c r="S75" s="51"/>
      <c r="T75" s="23">
        <v>0</v>
      </c>
    </row>
    <row r="76" spans="1:20" s="24" customFormat="1" ht="28.15" customHeight="1" x14ac:dyDescent="0.25">
      <c r="A76" s="55"/>
      <c r="B76" s="18" t="s">
        <v>225</v>
      </c>
      <c r="C76" s="18"/>
      <c r="D76" s="20" t="s">
        <v>75</v>
      </c>
      <c r="E76" s="20">
        <v>6624</v>
      </c>
      <c r="F76" s="20">
        <v>16480.9728</v>
      </c>
      <c r="G76" s="20">
        <v>9856.9727999999996</v>
      </c>
      <c r="H76" s="20">
        <v>17486</v>
      </c>
      <c r="I76" s="49">
        <v>3686</v>
      </c>
      <c r="J76" s="21">
        <v>0.21079720919592818</v>
      </c>
      <c r="K76" s="22" t="s">
        <v>175</v>
      </c>
      <c r="L76" s="21"/>
      <c r="M76" s="22"/>
      <c r="N76" s="21"/>
      <c r="O76" s="22"/>
      <c r="P76" s="51"/>
      <c r="Q76" s="51"/>
      <c r="R76" s="51"/>
      <c r="S76" s="51"/>
      <c r="T76" s="23">
        <v>0</v>
      </c>
    </row>
    <row r="77" spans="1:20" s="24" customFormat="1" ht="28.15" customHeight="1" x14ac:dyDescent="0.25">
      <c r="A77" s="55"/>
      <c r="B77" s="18" t="s">
        <v>226</v>
      </c>
      <c r="C77" s="18"/>
      <c r="D77" s="20" t="s">
        <v>76</v>
      </c>
      <c r="E77" s="20">
        <v>0</v>
      </c>
      <c r="F77" s="20">
        <v>512</v>
      </c>
      <c r="G77" s="19">
        <v>512</v>
      </c>
      <c r="H77" s="20">
        <v>128</v>
      </c>
      <c r="I77" s="49">
        <v>279</v>
      </c>
      <c r="J77" s="21">
        <v>2.1796875</v>
      </c>
      <c r="K77" s="22" t="s">
        <v>177</v>
      </c>
      <c r="L77" s="21">
        <v>0.19070242751753114</v>
      </c>
      <c r="M77" s="22" t="s">
        <v>179</v>
      </c>
      <c r="N77" s="21">
        <v>0.41567169747961863</v>
      </c>
      <c r="O77" s="22" t="s">
        <v>174</v>
      </c>
      <c r="P77" s="23">
        <v>23</v>
      </c>
      <c r="Q77" s="23">
        <v>120.60675000000001</v>
      </c>
      <c r="R77" s="23">
        <v>97.606750000000005</v>
      </c>
      <c r="S77" s="23">
        <v>14</v>
      </c>
      <c r="T77" s="23">
        <v>9</v>
      </c>
    </row>
    <row r="78" spans="1:20" s="24" customFormat="1" ht="28.15" customHeight="1" x14ac:dyDescent="0.25">
      <c r="A78" s="55"/>
      <c r="B78" s="18" t="s">
        <v>227</v>
      </c>
      <c r="C78" s="18"/>
      <c r="D78" s="20" t="s">
        <v>76</v>
      </c>
      <c r="E78" s="20">
        <v>1614</v>
      </c>
      <c r="F78" s="20">
        <v>9684</v>
      </c>
      <c r="G78" s="19">
        <v>8070</v>
      </c>
      <c r="H78" s="20">
        <v>8070</v>
      </c>
      <c r="I78" s="49">
        <v>7638</v>
      </c>
      <c r="J78" s="21">
        <v>0.94646840148698885</v>
      </c>
      <c r="K78" s="22" t="s">
        <v>177</v>
      </c>
      <c r="L78" s="21">
        <v>0.70654733867169106</v>
      </c>
      <c r="M78" s="22" t="s">
        <v>173</v>
      </c>
      <c r="N78" s="21">
        <v>0.66872473020748158</v>
      </c>
      <c r="O78" s="22" t="s">
        <v>173</v>
      </c>
      <c r="P78" s="23">
        <v>81</v>
      </c>
      <c r="Q78" s="23">
        <v>114.642</v>
      </c>
      <c r="R78" s="23">
        <v>33.641999999999996</v>
      </c>
      <c r="S78" s="23">
        <v>23</v>
      </c>
      <c r="T78" s="23">
        <v>58</v>
      </c>
    </row>
    <row r="79" spans="1:20" s="24" customFormat="1" ht="28.15" customHeight="1" x14ac:dyDescent="0.25">
      <c r="A79" s="55"/>
      <c r="B79" s="18" t="s">
        <v>228</v>
      </c>
      <c r="C79" s="18"/>
      <c r="D79" s="20" t="s">
        <v>77</v>
      </c>
      <c r="E79" s="20">
        <v>700</v>
      </c>
      <c r="F79" s="20">
        <v>9100</v>
      </c>
      <c r="G79" s="19">
        <v>8400</v>
      </c>
      <c r="H79" s="20">
        <v>3500</v>
      </c>
      <c r="I79" s="49">
        <v>1451</v>
      </c>
      <c r="J79" s="21">
        <v>0.41457142857142859</v>
      </c>
      <c r="K79" s="22" t="s">
        <v>174</v>
      </c>
      <c r="L79" s="21">
        <v>0.22825365205843295</v>
      </c>
      <c r="M79" s="22" t="s">
        <v>175</v>
      </c>
      <c r="N79" s="21">
        <v>9.4627442610510357E-2</v>
      </c>
      <c r="O79" s="22" t="s">
        <v>179</v>
      </c>
      <c r="P79" s="23">
        <v>33</v>
      </c>
      <c r="Q79" s="23">
        <v>144.57599999999999</v>
      </c>
      <c r="R79" s="23">
        <v>111.57599999999999</v>
      </c>
      <c r="S79" s="23">
        <v>-1</v>
      </c>
      <c r="T79" s="23">
        <v>34</v>
      </c>
    </row>
    <row r="80" spans="1:20" s="24" customFormat="1" ht="28.15" customHeight="1" x14ac:dyDescent="0.25">
      <c r="A80" s="55"/>
      <c r="B80" s="18" t="s">
        <v>229</v>
      </c>
      <c r="C80" s="18"/>
      <c r="D80" s="20" t="s">
        <v>78</v>
      </c>
      <c r="E80" s="20">
        <v>8</v>
      </c>
      <c r="F80" s="20">
        <v>20</v>
      </c>
      <c r="G80" s="19">
        <v>12</v>
      </c>
      <c r="H80" s="20">
        <v>26</v>
      </c>
      <c r="I80" s="49">
        <v>3106</v>
      </c>
      <c r="J80" s="21">
        <v>119.46153846153847</v>
      </c>
      <c r="K80" s="22" t="s">
        <v>177</v>
      </c>
      <c r="L80" s="21">
        <v>0.55294117647058827</v>
      </c>
      <c r="M80" s="22" t="s">
        <v>174</v>
      </c>
      <c r="N80" s="21">
        <v>66.055203619909506</v>
      </c>
      <c r="O80" s="22" t="s">
        <v>177</v>
      </c>
      <c r="P80" s="23">
        <v>94</v>
      </c>
      <c r="Q80" s="23">
        <v>170</v>
      </c>
      <c r="R80" s="23">
        <v>76</v>
      </c>
      <c r="S80" s="23">
        <v>25</v>
      </c>
      <c r="T80" s="23">
        <v>69</v>
      </c>
    </row>
    <row r="81" spans="1:20" s="24" customFormat="1" ht="28.15" customHeight="1" x14ac:dyDescent="0.25">
      <c r="A81" s="55"/>
      <c r="B81" s="18" t="s">
        <v>229</v>
      </c>
      <c r="C81" s="18"/>
      <c r="D81" s="20" t="s">
        <v>79</v>
      </c>
      <c r="E81" s="20">
        <v>1170</v>
      </c>
      <c r="F81" s="20">
        <v>3566</v>
      </c>
      <c r="G81" s="19">
        <v>2396</v>
      </c>
      <c r="H81" s="20">
        <v>3289</v>
      </c>
      <c r="I81" s="49">
        <v>791</v>
      </c>
      <c r="J81" s="21">
        <v>0.24049863180297962</v>
      </c>
      <c r="K81" s="22" t="s">
        <v>175</v>
      </c>
      <c r="L81" s="21"/>
      <c r="M81" s="22"/>
      <c r="N81" s="21"/>
      <c r="O81" s="22"/>
      <c r="P81" s="51"/>
      <c r="Q81" s="51"/>
      <c r="R81" s="51"/>
      <c r="S81" s="51"/>
      <c r="T81" s="23">
        <v>0</v>
      </c>
    </row>
    <row r="82" spans="1:20" s="24" customFormat="1" ht="28.15" customHeight="1" x14ac:dyDescent="0.25">
      <c r="A82" s="55"/>
      <c r="B82" s="18" t="s">
        <v>229</v>
      </c>
      <c r="C82" s="18"/>
      <c r="D82" s="20" t="s">
        <v>80</v>
      </c>
      <c r="E82" s="20">
        <v>3352</v>
      </c>
      <c r="F82" s="20">
        <v>10227</v>
      </c>
      <c r="G82" s="19">
        <v>6875</v>
      </c>
      <c r="H82" s="20">
        <v>9427</v>
      </c>
      <c r="I82" s="49">
        <v>248</v>
      </c>
      <c r="J82" s="21">
        <v>2.6307414872175666E-2</v>
      </c>
      <c r="K82" s="22" t="s">
        <v>179</v>
      </c>
      <c r="L82" s="21"/>
      <c r="M82" s="22"/>
      <c r="N82" s="21"/>
      <c r="O82" s="22"/>
      <c r="P82" s="51"/>
      <c r="Q82" s="51"/>
      <c r="R82" s="51"/>
      <c r="S82" s="51"/>
      <c r="T82" s="23">
        <v>0</v>
      </c>
    </row>
    <row r="83" spans="1:20" s="24" customFormat="1" ht="28.15" customHeight="1" x14ac:dyDescent="0.25">
      <c r="A83" s="55"/>
      <c r="B83" s="18" t="s">
        <v>229</v>
      </c>
      <c r="C83" s="18"/>
      <c r="D83" s="20" t="s">
        <v>81</v>
      </c>
      <c r="E83" s="20">
        <v>259</v>
      </c>
      <c r="F83" s="20">
        <v>1036</v>
      </c>
      <c r="G83" s="19">
        <v>777</v>
      </c>
      <c r="H83" s="20">
        <v>1163</v>
      </c>
      <c r="I83" s="49">
        <v>55</v>
      </c>
      <c r="J83" s="21">
        <v>4.7291487532244193E-2</v>
      </c>
      <c r="K83" s="22" t="s">
        <v>179</v>
      </c>
      <c r="L83" s="21"/>
      <c r="M83" s="22"/>
      <c r="N83" s="21"/>
      <c r="O83" s="22"/>
      <c r="P83" s="51"/>
      <c r="Q83" s="51"/>
      <c r="R83" s="51"/>
      <c r="S83" s="51"/>
      <c r="T83" s="23">
        <v>0</v>
      </c>
    </row>
    <row r="84" spans="1:20" s="24" customFormat="1" ht="28.15" customHeight="1" x14ac:dyDescent="0.25">
      <c r="A84" s="55"/>
      <c r="B84" s="18" t="s">
        <v>229</v>
      </c>
      <c r="C84" s="18"/>
      <c r="D84" s="20" t="s">
        <v>82</v>
      </c>
      <c r="E84" s="20">
        <v>518</v>
      </c>
      <c r="F84" s="20">
        <v>2072</v>
      </c>
      <c r="G84" s="19">
        <v>1554</v>
      </c>
      <c r="H84" s="20">
        <v>2590</v>
      </c>
      <c r="I84" s="49">
        <v>528</v>
      </c>
      <c r="J84" s="21">
        <v>0.20386100386100386</v>
      </c>
      <c r="K84" s="22" t="s">
        <v>175</v>
      </c>
      <c r="L84" s="21"/>
      <c r="M84" s="22"/>
      <c r="N84" s="21"/>
      <c r="O84" s="22"/>
      <c r="P84" s="51"/>
      <c r="Q84" s="51"/>
      <c r="R84" s="51"/>
      <c r="S84" s="51"/>
      <c r="T84" s="23">
        <v>0</v>
      </c>
    </row>
    <row r="85" spans="1:20" s="24" customFormat="1" ht="28.15" customHeight="1" x14ac:dyDescent="0.25">
      <c r="A85" s="55"/>
      <c r="B85" s="18" t="s">
        <v>230</v>
      </c>
      <c r="C85" s="18"/>
      <c r="D85" s="20" t="s">
        <v>83</v>
      </c>
      <c r="E85" s="20">
        <v>7100</v>
      </c>
      <c r="F85" s="20">
        <v>11434</v>
      </c>
      <c r="G85" s="19">
        <v>4334</v>
      </c>
      <c r="H85" s="20">
        <v>16401</v>
      </c>
      <c r="I85" s="49">
        <v>1545</v>
      </c>
      <c r="J85" s="21">
        <v>9.4201573074812514E-2</v>
      </c>
      <c r="K85" s="22" t="s">
        <v>179</v>
      </c>
      <c r="L85" s="21">
        <v>0.26687116564417179</v>
      </c>
      <c r="M85" s="22" t="s">
        <v>175</v>
      </c>
      <c r="N85" s="21">
        <v>2.5139683611989844E-2</v>
      </c>
      <c r="O85" s="22" t="s">
        <v>179</v>
      </c>
      <c r="P85" s="23">
        <v>87</v>
      </c>
      <c r="Q85" s="23">
        <v>326</v>
      </c>
      <c r="R85" s="23">
        <v>239</v>
      </c>
      <c r="S85" s="23">
        <v>22</v>
      </c>
      <c r="T85" s="23">
        <v>65</v>
      </c>
    </row>
    <row r="86" spans="1:20" s="24" customFormat="1" ht="28.15" customHeight="1" x14ac:dyDescent="0.25">
      <c r="A86" s="55"/>
      <c r="B86" s="18" t="s">
        <v>230</v>
      </c>
      <c r="C86" s="18"/>
      <c r="D86" s="20" t="s">
        <v>71</v>
      </c>
      <c r="E86" s="20">
        <v>1100</v>
      </c>
      <c r="F86" s="20">
        <v>1771</v>
      </c>
      <c r="G86" s="19">
        <v>671</v>
      </c>
      <c r="H86" s="20">
        <v>2541</v>
      </c>
      <c r="I86" s="49">
        <v>1231</v>
      </c>
      <c r="J86" s="21">
        <v>0.48445493900039355</v>
      </c>
      <c r="K86" s="22" t="s">
        <v>174</v>
      </c>
      <c r="L86" s="21"/>
      <c r="M86" s="22"/>
      <c r="N86" s="21"/>
      <c r="O86" s="22"/>
      <c r="P86" s="51"/>
      <c r="Q86" s="51"/>
      <c r="R86" s="51"/>
      <c r="S86" s="51"/>
      <c r="T86" s="23">
        <v>0</v>
      </c>
    </row>
    <row r="87" spans="1:20" s="24" customFormat="1" ht="28.15" customHeight="1" x14ac:dyDescent="0.25">
      <c r="A87" s="55"/>
      <c r="B87" s="18" t="s">
        <v>231</v>
      </c>
      <c r="C87" s="18"/>
      <c r="D87" s="20" t="s">
        <v>84</v>
      </c>
      <c r="E87" s="20">
        <v>0</v>
      </c>
      <c r="F87" s="20">
        <v>2</v>
      </c>
      <c r="G87" s="19">
        <v>2</v>
      </c>
      <c r="H87" s="20">
        <v>2</v>
      </c>
      <c r="I87" s="49">
        <v>4</v>
      </c>
      <c r="J87" s="21">
        <v>2</v>
      </c>
      <c r="K87" s="22" t="s">
        <v>177</v>
      </c>
      <c r="L87" s="21">
        <v>0.94736842105263153</v>
      </c>
      <c r="M87" s="22" t="s">
        <v>177</v>
      </c>
      <c r="N87" s="21">
        <v>1.8947368421052631</v>
      </c>
      <c r="O87" s="22" t="s">
        <v>177</v>
      </c>
      <c r="P87" s="23">
        <v>72</v>
      </c>
      <c r="Q87" s="23">
        <v>76</v>
      </c>
      <c r="R87" s="23">
        <v>4</v>
      </c>
      <c r="S87" s="23">
        <v>-2</v>
      </c>
      <c r="T87" s="23">
        <v>74</v>
      </c>
    </row>
    <row r="88" spans="1:20" s="24" customFormat="1" ht="28.15" customHeight="1" x14ac:dyDescent="0.25">
      <c r="A88" s="55"/>
      <c r="B88" s="18" t="s">
        <v>231</v>
      </c>
      <c r="C88" s="18"/>
      <c r="D88" s="20" t="s">
        <v>85</v>
      </c>
      <c r="E88" s="20">
        <v>0</v>
      </c>
      <c r="F88" s="20">
        <v>1</v>
      </c>
      <c r="G88" s="19">
        <v>1</v>
      </c>
      <c r="H88" s="20">
        <v>1</v>
      </c>
      <c r="I88" s="49">
        <v>6</v>
      </c>
      <c r="J88" s="21">
        <v>6</v>
      </c>
      <c r="K88" s="22" t="s">
        <v>177</v>
      </c>
      <c r="L88" s="21"/>
      <c r="M88" s="22"/>
      <c r="N88" s="21"/>
      <c r="O88" s="22"/>
      <c r="P88" s="51"/>
      <c r="Q88" s="51"/>
      <c r="R88" s="51"/>
      <c r="S88" s="51"/>
      <c r="T88" s="23">
        <v>0</v>
      </c>
    </row>
    <row r="89" spans="1:20" s="24" customFormat="1" ht="28.15" customHeight="1" x14ac:dyDescent="0.25">
      <c r="A89" s="55"/>
      <c r="B89" s="18" t="s">
        <v>231</v>
      </c>
      <c r="C89" s="18"/>
      <c r="D89" s="20" t="s">
        <v>86</v>
      </c>
      <c r="E89" s="20">
        <v>0</v>
      </c>
      <c r="F89" s="20">
        <v>300</v>
      </c>
      <c r="G89" s="19">
        <v>300</v>
      </c>
      <c r="H89" s="20">
        <v>300</v>
      </c>
      <c r="I89" s="49">
        <v>307</v>
      </c>
      <c r="J89" s="21">
        <v>1.0233333333333334</v>
      </c>
      <c r="K89" s="22" t="s">
        <v>177</v>
      </c>
      <c r="L89" s="21"/>
      <c r="M89" s="22"/>
      <c r="N89" s="21"/>
      <c r="O89" s="22"/>
      <c r="P89" s="51"/>
      <c r="Q89" s="51"/>
      <c r="R89" s="51"/>
      <c r="S89" s="51"/>
      <c r="T89" s="23">
        <v>0</v>
      </c>
    </row>
    <row r="90" spans="1:20" s="24" customFormat="1" ht="28.15" customHeight="1" x14ac:dyDescent="0.25">
      <c r="A90" s="55"/>
      <c r="B90" s="18" t="s">
        <v>231</v>
      </c>
      <c r="C90" s="18"/>
      <c r="D90" s="20" t="s">
        <v>87</v>
      </c>
      <c r="E90" s="20">
        <v>0</v>
      </c>
      <c r="F90" s="20">
        <v>2</v>
      </c>
      <c r="G90" s="19">
        <v>2</v>
      </c>
      <c r="H90" s="20">
        <v>2</v>
      </c>
      <c r="I90" s="49">
        <v>6</v>
      </c>
      <c r="J90" s="21">
        <v>3</v>
      </c>
      <c r="K90" s="22" t="s">
        <v>177</v>
      </c>
      <c r="L90" s="21"/>
      <c r="M90" s="22"/>
      <c r="N90" s="21"/>
      <c r="O90" s="22"/>
      <c r="P90" s="51"/>
      <c r="Q90" s="51"/>
      <c r="R90" s="51"/>
      <c r="S90" s="51"/>
      <c r="T90" s="23">
        <v>0</v>
      </c>
    </row>
    <row r="91" spans="1:20" ht="28.15" customHeight="1" thickBot="1" x14ac:dyDescent="0.3">
      <c r="A91" s="55"/>
      <c r="B91" s="26" t="s">
        <v>88</v>
      </c>
      <c r="C91" s="26"/>
      <c r="D91" s="36"/>
      <c r="E91" s="36"/>
      <c r="F91" s="36"/>
      <c r="G91" s="36"/>
      <c r="H91" s="36"/>
      <c r="I91" s="36"/>
      <c r="J91" s="37">
        <v>6.8963775123487752</v>
      </c>
      <c r="K91" s="22" t="s">
        <v>177</v>
      </c>
      <c r="L91" s="37">
        <v>0.44623573292309138</v>
      </c>
      <c r="M91" s="22" t="s">
        <v>174</v>
      </c>
      <c r="N91" s="37">
        <v>8.7805919130497987</v>
      </c>
      <c r="O91" s="22" t="s">
        <v>177</v>
      </c>
      <c r="P91" s="29">
        <v>762</v>
      </c>
      <c r="Q91" s="29">
        <v>2052.8247499999998</v>
      </c>
      <c r="R91" s="29">
        <v>1290.82475</v>
      </c>
      <c r="S91" s="29">
        <v>133</v>
      </c>
      <c r="T91" s="29">
        <v>629</v>
      </c>
    </row>
    <row r="92" spans="1:20" s="24" customFormat="1" ht="28.15" customHeight="1" x14ac:dyDescent="0.25">
      <c r="A92" s="55"/>
      <c r="B92" s="18" t="s">
        <v>232</v>
      </c>
      <c r="C92" s="18"/>
      <c r="D92" s="20" t="s">
        <v>89</v>
      </c>
      <c r="E92" s="20">
        <v>4</v>
      </c>
      <c r="F92" s="20">
        <v>9</v>
      </c>
      <c r="G92" s="19">
        <v>5</v>
      </c>
      <c r="H92" s="20">
        <v>15</v>
      </c>
      <c r="I92" s="49">
        <v>4</v>
      </c>
      <c r="J92" s="21">
        <v>0.26666666666666666</v>
      </c>
      <c r="K92" s="22" t="s">
        <v>175</v>
      </c>
      <c r="L92" s="21">
        <v>3.1436363636363636</v>
      </c>
      <c r="M92" s="22" t="s">
        <v>177</v>
      </c>
      <c r="N92" s="21">
        <v>0.83830303030303022</v>
      </c>
      <c r="O92" s="22" t="s">
        <v>177</v>
      </c>
      <c r="P92" s="23">
        <v>1729</v>
      </c>
      <c r="Q92" s="23">
        <v>550</v>
      </c>
      <c r="R92" s="23">
        <v>-1179</v>
      </c>
      <c r="S92" s="23">
        <v>290</v>
      </c>
      <c r="T92" s="23">
        <v>1439</v>
      </c>
    </row>
    <row r="93" spans="1:20" s="24" customFormat="1" ht="28.15" customHeight="1" x14ac:dyDescent="0.25">
      <c r="A93" s="55"/>
      <c r="B93" s="18" t="s">
        <v>232</v>
      </c>
      <c r="C93" s="18"/>
      <c r="D93" s="20" t="s">
        <v>90</v>
      </c>
      <c r="E93" s="20">
        <v>46</v>
      </c>
      <c r="F93" s="20">
        <v>76</v>
      </c>
      <c r="G93" s="19">
        <v>30</v>
      </c>
      <c r="H93" s="20">
        <v>152</v>
      </c>
      <c r="I93" s="49">
        <v>0</v>
      </c>
      <c r="J93" s="21">
        <v>0</v>
      </c>
      <c r="K93" s="22" t="s">
        <v>179</v>
      </c>
      <c r="L93" s="21">
        <v>0</v>
      </c>
      <c r="M93" s="22" t="s">
        <v>179</v>
      </c>
      <c r="N93" s="21">
        <v>0</v>
      </c>
      <c r="O93" s="22" t="s">
        <v>179</v>
      </c>
      <c r="P93" s="23">
        <v>0</v>
      </c>
      <c r="Q93" s="23">
        <v>600</v>
      </c>
      <c r="R93" s="23">
        <v>600</v>
      </c>
      <c r="S93" s="23"/>
      <c r="T93" s="23"/>
    </row>
    <row r="94" spans="1:20" s="24" customFormat="1" ht="28.15" customHeight="1" x14ac:dyDescent="0.25">
      <c r="A94" s="55"/>
      <c r="B94" s="18" t="s">
        <v>232</v>
      </c>
      <c r="C94" s="18"/>
      <c r="D94" s="20" t="s">
        <v>91</v>
      </c>
      <c r="E94" s="20">
        <v>67</v>
      </c>
      <c r="F94" s="20">
        <v>67</v>
      </c>
      <c r="G94" s="19">
        <v>0</v>
      </c>
      <c r="H94" s="20">
        <v>134</v>
      </c>
      <c r="I94" s="49">
        <v>38</v>
      </c>
      <c r="J94" s="21">
        <v>0.28358208955223879</v>
      </c>
      <c r="K94" s="22" t="s">
        <v>175</v>
      </c>
      <c r="L94" s="21">
        <v>0</v>
      </c>
      <c r="M94" s="22" t="s">
        <v>179</v>
      </c>
      <c r="N94" s="21">
        <v>0</v>
      </c>
      <c r="O94" s="22" t="s">
        <v>179</v>
      </c>
      <c r="P94" s="23">
        <v>0</v>
      </c>
      <c r="Q94" s="23">
        <v>400</v>
      </c>
      <c r="R94" s="23">
        <v>400</v>
      </c>
      <c r="S94" s="23"/>
      <c r="T94" s="23"/>
    </row>
    <row r="95" spans="1:20" s="24" customFormat="1" ht="28.15" customHeight="1" x14ac:dyDescent="0.25">
      <c r="A95" s="55"/>
      <c r="B95" s="18" t="s">
        <v>233</v>
      </c>
      <c r="C95" s="18"/>
      <c r="D95" s="20" t="s">
        <v>92</v>
      </c>
      <c r="E95" s="20">
        <v>29</v>
      </c>
      <c r="F95" s="20">
        <v>105</v>
      </c>
      <c r="G95" s="19">
        <v>76</v>
      </c>
      <c r="H95" s="20">
        <v>28</v>
      </c>
      <c r="I95" s="49">
        <v>0</v>
      </c>
      <c r="J95" s="21">
        <v>0</v>
      </c>
      <c r="K95" s="22" t="s">
        <v>179</v>
      </c>
      <c r="L95" s="21">
        <v>0</v>
      </c>
      <c r="M95" s="22" t="s">
        <v>179</v>
      </c>
      <c r="N95" s="21">
        <v>0</v>
      </c>
      <c r="O95" s="22" t="s">
        <v>179</v>
      </c>
      <c r="P95" s="23">
        <v>0</v>
      </c>
      <c r="Q95" s="23">
        <v>700</v>
      </c>
      <c r="R95" s="23">
        <v>700</v>
      </c>
      <c r="S95" s="23">
        <v>0</v>
      </c>
      <c r="T95" s="23">
        <v>0</v>
      </c>
    </row>
    <row r="96" spans="1:20" s="24" customFormat="1" ht="28.15" customHeight="1" x14ac:dyDescent="0.25">
      <c r="A96" s="55"/>
      <c r="B96" s="18" t="s">
        <v>233</v>
      </c>
      <c r="C96" s="18"/>
      <c r="D96" s="20" t="s">
        <v>93</v>
      </c>
      <c r="E96" s="20">
        <v>0</v>
      </c>
      <c r="F96" s="20">
        <v>2280</v>
      </c>
      <c r="G96" s="19">
        <v>2280</v>
      </c>
      <c r="H96" s="20">
        <v>840</v>
      </c>
      <c r="I96" s="49">
        <v>0</v>
      </c>
      <c r="J96" s="21">
        <v>0</v>
      </c>
      <c r="K96" s="22" t="s">
        <v>179</v>
      </c>
      <c r="L96" s="21"/>
      <c r="M96" s="22"/>
      <c r="N96" s="21"/>
      <c r="O96" s="22"/>
      <c r="P96" s="51"/>
      <c r="Q96" s="51"/>
      <c r="R96" s="51"/>
      <c r="S96" s="51"/>
      <c r="T96" s="51"/>
    </row>
    <row r="97" spans="1:20" s="24" customFormat="1" ht="28.15" customHeight="1" x14ac:dyDescent="0.25">
      <c r="A97" s="55"/>
      <c r="B97" s="18" t="s">
        <v>233</v>
      </c>
      <c r="C97" s="18"/>
      <c r="D97" s="20" t="s">
        <v>94</v>
      </c>
      <c r="E97" s="20">
        <v>92</v>
      </c>
      <c r="F97" s="20">
        <v>204</v>
      </c>
      <c r="G97" s="19">
        <v>112</v>
      </c>
      <c r="H97" s="20">
        <v>40</v>
      </c>
      <c r="I97" s="49">
        <v>6</v>
      </c>
      <c r="J97" s="21">
        <v>0.15</v>
      </c>
      <c r="K97" s="22" t="s">
        <v>179</v>
      </c>
      <c r="L97" s="21">
        <v>0</v>
      </c>
      <c r="M97" s="22" t="s">
        <v>179</v>
      </c>
      <c r="N97" s="21">
        <v>0</v>
      </c>
      <c r="O97" s="22" t="s">
        <v>179</v>
      </c>
      <c r="P97" s="23">
        <v>0</v>
      </c>
      <c r="Q97" s="23">
        <v>600</v>
      </c>
      <c r="R97" s="23">
        <v>600</v>
      </c>
      <c r="S97" s="23"/>
      <c r="T97" s="23"/>
    </row>
    <row r="98" spans="1:20" s="24" customFormat="1" ht="28.15" customHeight="1" x14ac:dyDescent="0.25">
      <c r="A98" s="55"/>
      <c r="B98" s="18" t="s">
        <v>233</v>
      </c>
      <c r="C98" s="18"/>
      <c r="D98" s="20" t="s">
        <v>95</v>
      </c>
      <c r="E98" s="20">
        <v>0</v>
      </c>
      <c r="F98" s="20">
        <v>4070</v>
      </c>
      <c r="G98" s="19">
        <v>4070</v>
      </c>
      <c r="H98" s="20">
        <v>1501</v>
      </c>
      <c r="I98" s="49">
        <v>0</v>
      </c>
      <c r="J98" s="21">
        <v>0</v>
      </c>
      <c r="K98" s="22" t="s">
        <v>179</v>
      </c>
      <c r="L98" s="21"/>
      <c r="M98" s="22"/>
      <c r="N98" s="21"/>
      <c r="O98" s="22"/>
      <c r="P98" s="51"/>
      <c r="Q98" s="51"/>
      <c r="R98" s="51"/>
      <c r="S98" s="51"/>
      <c r="T98" s="51"/>
    </row>
    <row r="99" spans="1:20" s="24" customFormat="1" ht="28.15" customHeight="1" x14ac:dyDescent="0.25">
      <c r="A99" s="55"/>
      <c r="B99" s="18" t="s">
        <v>233</v>
      </c>
      <c r="C99" s="18"/>
      <c r="D99" s="20" t="s">
        <v>96</v>
      </c>
      <c r="E99" s="20">
        <v>37</v>
      </c>
      <c r="F99" s="20">
        <v>111</v>
      </c>
      <c r="G99" s="19">
        <v>74</v>
      </c>
      <c r="H99" s="20">
        <v>23</v>
      </c>
      <c r="I99" s="49">
        <v>5</v>
      </c>
      <c r="J99" s="21">
        <v>0.21739130434782608</v>
      </c>
      <c r="K99" s="22" t="s">
        <v>175</v>
      </c>
      <c r="L99" s="21">
        <v>0</v>
      </c>
      <c r="M99" s="22" t="s">
        <v>179</v>
      </c>
      <c r="N99" s="21">
        <v>0</v>
      </c>
      <c r="O99" s="22" t="s">
        <v>179</v>
      </c>
      <c r="P99" s="23">
        <v>0</v>
      </c>
      <c r="Q99" s="23">
        <v>529</v>
      </c>
      <c r="R99" s="23">
        <v>529</v>
      </c>
      <c r="S99" s="51"/>
      <c r="T99" s="51"/>
    </row>
    <row r="100" spans="1:20" s="24" customFormat="1" ht="28.15" customHeight="1" x14ac:dyDescent="0.25">
      <c r="A100" s="55"/>
      <c r="B100" s="18" t="s">
        <v>233</v>
      </c>
      <c r="C100" s="18"/>
      <c r="D100" s="20" t="s">
        <v>97</v>
      </c>
      <c r="E100" s="20">
        <v>0</v>
      </c>
      <c r="F100" s="20">
        <v>7930</v>
      </c>
      <c r="G100" s="19">
        <v>7930</v>
      </c>
      <c r="H100" s="20">
        <v>2773</v>
      </c>
      <c r="I100" s="49">
        <v>0</v>
      </c>
      <c r="J100" s="21">
        <v>0</v>
      </c>
      <c r="K100" s="22" t="s">
        <v>179</v>
      </c>
      <c r="L100" s="21"/>
      <c r="M100" s="22"/>
      <c r="N100" s="21"/>
      <c r="O100" s="22"/>
      <c r="P100" s="51"/>
      <c r="Q100" s="51"/>
      <c r="R100" s="51"/>
      <c r="S100" s="51"/>
      <c r="T100" s="51"/>
    </row>
    <row r="101" spans="1:20" s="24" customFormat="1" ht="28.15" customHeight="1" x14ac:dyDescent="0.25">
      <c r="A101" s="55"/>
      <c r="B101" s="18" t="s">
        <v>234</v>
      </c>
      <c r="C101" s="18"/>
      <c r="D101" s="20" t="s">
        <v>98</v>
      </c>
      <c r="E101" s="20">
        <v>87</v>
      </c>
      <c r="F101" s="20">
        <v>192</v>
      </c>
      <c r="G101" s="19">
        <v>105</v>
      </c>
      <c r="H101" s="20">
        <v>42</v>
      </c>
      <c r="I101" s="49">
        <v>36</v>
      </c>
      <c r="J101" s="21">
        <v>0.8571428571428571</v>
      </c>
      <c r="K101" s="22" t="s">
        <v>177</v>
      </c>
      <c r="L101" s="21">
        <v>0.1130952380952381</v>
      </c>
      <c r="M101" s="22" t="s">
        <v>179</v>
      </c>
      <c r="N101" s="21">
        <v>9.6938775510204078E-2</v>
      </c>
      <c r="O101" s="22" t="s">
        <v>179</v>
      </c>
      <c r="P101" s="23">
        <v>95</v>
      </c>
      <c r="Q101" s="23">
        <v>840</v>
      </c>
      <c r="R101" s="23">
        <v>745</v>
      </c>
      <c r="S101" s="23">
        <v>21</v>
      </c>
      <c r="T101" s="23">
        <v>74</v>
      </c>
    </row>
    <row r="102" spans="1:20" s="24" customFormat="1" ht="28.15" customHeight="1" x14ac:dyDescent="0.25">
      <c r="A102" s="55"/>
      <c r="B102" s="18" t="s">
        <v>234</v>
      </c>
      <c r="C102" s="18"/>
      <c r="D102" s="20" t="s">
        <v>99</v>
      </c>
      <c r="E102" s="20">
        <v>0</v>
      </c>
      <c r="F102" s="20">
        <v>22530</v>
      </c>
      <c r="G102" s="19">
        <v>22530</v>
      </c>
      <c r="H102" s="20">
        <v>9012</v>
      </c>
      <c r="I102" s="49">
        <v>165991</v>
      </c>
      <c r="J102" s="21">
        <v>18.418885929871283</v>
      </c>
      <c r="K102" s="22" t="s">
        <v>177</v>
      </c>
      <c r="L102" s="21"/>
      <c r="M102" s="22"/>
      <c r="N102" s="21"/>
      <c r="O102" s="22"/>
      <c r="P102" s="51"/>
      <c r="Q102" s="51"/>
      <c r="R102" s="51"/>
      <c r="S102" s="51"/>
      <c r="T102" s="51"/>
    </row>
    <row r="103" spans="1:20" s="24" customFormat="1" ht="28.15" customHeight="1" x14ac:dyDescent="0.25">
      <c r="A103" s="55"/>
      <c r="B103" s="18" t="s">
        <v>235</v>
      </c>
      <c r="C103" s="18"/>
      <c r="D103" s="20" t="s">
        <v>100</v>
      </c>
      <c r="E103" s="20">
        <v>17</v>
      </c>
      <c r="F103" s="20">
        <v>42</v>
      </c>
      <c r="G103" s="19">
        <v>25</v>
      </c>
      <c r="H103" s="20">
        <v>10</v>
      </c>
      <c r="I103" s="49">
        <v>6</v>
      </c>
      <c r="J103" s="21">
        <v>0.6</v>
      </c>
      <c r="K103" s="22" t="s">
        <v>174</v>
      </c>
      <c r="L103" s="21">
        <v>0.40588235294117647</v>
      </c>
      <c r="M103" s="22" t="s">
        <v>174</v>
      </c>
      <c r="N103" s="21">
        <v>0.24352941176470588</v>
      </c>
      <c r="O103" s="22" t="s">
        <v>175</v>
      </c>
      <c r="P103" s="23">
        <v>1242</v>
      </c>
      <c r="Q103" s="23">
        <v>3060</v>
      </c>
      <c r="R103" s="23">
        <v>1818</v>
      </c>
      <c r="S103" s="23">
        <v>211</v>
      </c>
      <c r="T103" s="23">
        <v>1031</v>
      </c>
    </row>
    <row r="104" spans="1:20" s="24" customFormat="1" ht="28.15" customHeight="1" x14ac:dyDescent="0.25">
      <c r="A104" s="55"/>
      <c r="B104" s="18" t="s">
        <v>235</v>
      </c>
      <c r="C104" s="18"/>
      <c r="D104" s="20" t="s">
        <v>101</v>
      </c>
      <c r="E104" s="20">
        <v>0</v>
      </c>
      <c r="F104" s="20">
        <v>16899</v>
      </c>
      <c r="G104" s="19">
        <v>16899</v>
      </c>
      <c r="H104" s="20">
        <v>7899</v>
      </c>
      <c r="I104" s="49">
        <v>0</v>
      </c>
      <c r="J104" s="21">
        <v>0</v>
      </c>
      <c r="K104" s="22" t="s">
        <v>179</v>
      </c>
      <c r="L104" s="21"/>
      <c r="M104" s="22"/>
      <c r="N104" s="21"/>
      <c r="O104" s="22"/>
      <c r="P104" s="51"/>
      <c r="Q104" s="51"/>
      <c r="R104" s="51"/>
      <c r="S104" s="51"/>
      <c r="T104" s="51"/>
    </row>
    <row r="105" spans="1:20" s="24" customFormat="1" ht="28.15" customHeight="1" x14ac:dyDescent="0.25">
      <c r="A105" s="55"/>
      <c r="B105" s="18" t="s">
        <v>236</v>
      </c>
      <c r="C105" s="18"/>
      <c r="D105" s="20" t="s">
        <v>102</v>
      </c>
      <c r="E105" s="20">
        <v>14</v>
      </c>
      <c r="F105" s="20">
        <v>28</v>
      </c>
      <c r="G105" s="19">
        <v>14</v>
      </c>
      <c r="H105" s="20">
        <v>56</v>
      </c>
      <c r="I105" s="49">
        <v>14</v>
      </c>
      <c r="J105" s="21">
        <v>0.25</v>
      </c>
      <c r="K105" s="22" t="s">
        <v>175</v>
      </c>
      <c r="L105" s="21">
        <v>0.39500000000000002</v>
      </c>
      <c r="M105" s="22" t="s">
        <v>175</v>
      </c>
      <c r="N105" s="21">
        <v>9.8750000000000004E-2</v>
      </c>
      <c r="O105" s="22" t="s">
        <v>179</v>
      </c>
      <c r="P105" s="23">
        <v>158</v>
      </c>
      <c r="Q105" s="23">
        <v>400</v>
      </c>
      <c r="R105" s="23">
        <v>242</v>
      </c>
      <c r="S105" s="23">
        <v>42</v>
      </c>
      <c r="T105" s="23">
        <v>116</v>
      </c>
    </row>
    <row r="106" spans="1:20" ht="28.15" customHeight="1" thickBot="1" x14ac:dyDescent="0.3">
      <c r="A106" s="55"/>
      <c r="B106" s="26" t="s">
        <v>103</v>
      </c>
      <c r="C106" s="26"/>
      <c r="D106" s="36"/>
      <c r="E106" s="36"/>
      <c r="F106" s="36"/>
      <c r="G106" s="36"/>
      <c r="H106" s="36"/>
      <c r="I106" s="36"/>
      <c r="J106" s="37">
        <v>1.503119203398634</v>
      </c>
      <c r="K106" s="22" t="s">
        <v>177</v>
      </c>
      <c r="L106" s="37">
        <v>0.45084599496364203</v>
      </c>
      <c r="M106" s="22" t="s">
        <v>174</v>
      </c>
      <c r="N106" s="37">
        <v>0.14194680195310447</v>
      </c>
      <c r="O106" s="22" t="s">
        <v>179</v>
      </c>
      <c r="P106" s="29">
        <v>3224</v>
      </c>
      <c r="Q106" s="29">
        <v>7679</v>
      </c>
      <c r="R106" s="29">
        <v>4455</v>
      </c>
      <c r="S106" s="29">
        <v>564</v>
      </c>
      <c r="T106" s="29">
        <v>2660</v>
      </c>
    </row>
    <row r="107" spans="1:20" s="24" customFormat="1" ht="28.15" customHeight="1" x14ac:dyDescent="0.25">
      <c r="A107" s="55"/>
      <c r="B107" s="18" t="s">
        <v>237</v>
      </c>
      <c r="C107" s="18"/>
      <c r="D107" s="20" t="s">
        <v>104</v>
      </c>
      <c r="E107" s="20">
        <v>138</v>
      </c>
      <c r="F107" s="20">
        <v>308</v>
      </c>
      <c r="G107" s="19">
        <v>170</v>
      </c>
      <c r="H107" s="20">
        <v>70</v>
      </c>
      <c r="I107" s="49">
        <v>179</v>
      </c>
      <c r="J107" s="21">
        <v>2.5571428571428569</v>
      </c>
      <c r="K107" s="22" t="s">
        <v>177</v>
      </c>
      <c r="L107" s="21">
        <v>0.61772315653298837</v>
      </c>
      <c r="M107" s="22" t="s">
        <v>173</v>
      </c>
      <c r="N107" s="21">
        <v>1.5796063574200701</v>
      </c>
      <c r="O107" s="22" t="s">
        <v>177</v>
      </c>
      <c r="P107" s="23">
        <v>191</v>
      </c>
      <c r="Q107" s="23">
        <v>309.2</v>
      </c>
      <c r="R107" s="23">
        <v>118.19999999999999</v>
      </c>
      <c r="S107" s="23">
        <v>37</v>
      </c>
      <c r="T107" s="23">
        <v>154</v>
      </c>
    </row>
    <row r="108" spans="1:20" s="24" customFormat="1" ht="28.15" customHeight="1" x14ac:dyDescent="0.25">
      <c r="A108" s="55"/>
      <c r="B108" s="18" t="s">
        <v>237</v>
      </c>
      <c r="C108" s="18"/>
      <c r="D108" s="20" t="s">
        <v>105</v>
      </c>
      <c r="E108" s="20">
        <v>1600</v>
      </c>
      <c r="F108" s="20">
        <v>4800</v>
      </c>
      <c r="G108" s="19">
        <v>3200</v>
      </c>
      <c r="H108" s="20">
        <v>960</v>
      </c>
      <c r="I108" s="49">
        <v>7015</v>
      </c>
      <c r="J108" s="21">
        <v>7.307291666666667</v>
      </c>
      <c r="K108" s="22" t="s">
        <v>177</v>
      </c>
      <c r="L108" s="21"/>
      <c r="M108" s="22"/>
      <c r="N108" s="21"/>
      <c r="O108" s="22"/>
      <c r="P108" s="51"/>
      <c r="Q108" s="51"/>
      <c r="R108" s="51"/>
      <c r="S108" s="51"/>
      <c r="T108" s="51"/>
    </row>
    <row r="109" spans="1:20" s="24" customFormat="1" ht="28.15" customHeight="1" x14ac:dyDescent="0.25">
      <c r="A109" s="55"/>
      <c r="B109" s="18" t="s">
        <v>237</v>
      </c>
      <c r="C109" s="18"/>
      <c r="D109" s="20" t="s">
        <v>106</v>
      </c>
      <c r="E109" s="20">
        <v>48</v>
      </c>
      <c r="F109" s="20">
        <v>144</v>
      </c>
      <c r="G109" s="19">
        <v>96</v>
      </c>
      <c r="H109" s="20">
        <v>34</v>
      </c>
      <c r="I109" s="49">
        <v>523</v>
      </c>
      <c r="J109" s="21">
        <v>15.382352941176471</v>
      </c>
      <c r="K109" s="22" t="s">
        <v>177</v>
      </c>
      <c r="L109" s="21"/>
      <c r="M109" s="22"/>
      <c r="N109" s="21"/>
      <c r="O109" s="22"/>
      <c r="P109" s="51"/>
      <c r="Q109" s="51"/>
      <c r="R109" s="51"/>
      <c r="S109" s="51"/>
      <c r="T109" s="51"/>
    </row>
    <row r="110" spans="1:20" s="24" customFormat="1" ht="28.15" customHeight="1" x14ac:dyDescent="0.25">
      <c r="A110" s="55"/>
      <c r="B110" s="18" t="s">
        <v>238</v>
      </c>
      <c r="C110" s="18"/>
      <c r="D110" s="20" t="s">
        <v>107</v>
      </c>
      <c r="E110" s="20">
        <v>1920</v>
      </c>
      <c r="F110" s="20">
        <v>2040</v>
      </c>
      <c r="G110" s="19">
        <v>120</v>
      </c>
      <c r="H110" s="20">
        <v>48</v>
      </c>
      <c r="I110" s="49">
        <v>2664</v>
      </c>
      <c r="J110" s="21">
        <v>55.5</v>
      </c>
      <c r="K110" s="22" t="s">
        <v>177</v>
      </c>
      <c r="L110" s="21">
        <v>0.78894133513149012</v>
      </c>
      <c r="M110" s="22" t="s">
        <v>173</v>
      </c>
      <c r="N110" s="21">
        <v>43.786244099797699</v>
      </c>
      <c r="O110" s="22" t="s">
        <v>177</v>
      </c>
      <c r="P110" s="23">
        <v>234</v>
      </c>
      <c r="Q110" s="23">
        <v>296.60000000000002</v>
      </c>
      <c r="R110" s="23">
        <v>62.600000000000023</v>
      </c>
      <c r="S110" s="23">
        <v>48</v>
      </c>
      <c r="T110" s="23">
        <v>186</v>
      </c>
    </row>
    <row r="111" spans="1:20" s="24" customFormat="1" ht="28.15" customHeight="1" x14ac:dyDescent="0.25">
      <c r="A111" s="55"/>
      <c r="B111" s="18" t="s">
        <v>239</v>
      </c>
      <c r="C111" s="18"/>
      <c r="D111" s="20" t="s">
        <v>108</v>
      </c>
      <c r="E111" s="20">
        <v>105</v>
      </c>
      <c r="F111" s="20">
        <v>264</v>
      </c>
      <c r="G111" s="19">
        <v>159</v>
      </c>
      <c r="H111" s="20">
        <v>15</v>
      </c>
      <c r="I111" s="49">
        <v>225</v>
      </c>
      <c r="J111" s="21">
        <v>15</v>
      </c>
      <c r="K111" s="22" t="s">
        <v>177</v>
      </c>
      <c r="L111" s="21">
        <v>0.52106430155210637</v>
      </c>
      <c r="M111" s="22" t="s">
        <v>174</v>
      </c>
      <c r="N111" s="21">
        <v>7.8159645232815951</v>
      </c>
      <c r="O111" s="22" t="s">
        <v>177</v>
      </c>
      <c r="P111" s="23">
        <v>94</v>
      </c>
      <c r="Q111" s="23">
        <v>180.4</v>
      </c>
      <c r="R111" s="23">
        <v>86.4</v>
      </c>
      <c r="S111" s="23">
        <v>17</v>
      </c>
      <c r="T111" s="23">
        <v>77</v>
      </c>
    </row>
    <row r="112" spans="1:20" s="24" customFormat="1" ht="28.15" customHeight="1" x14ac:dyDescent="0.25">
      <c r="A112" s="55"/>
      <c r="B112" s="18" t="s">
        <v>240</v>
      </c>
      <c r="C112" s="18"/>
      <c r="D112" s="20" t="s">
        <v>109</v>
      </c>
      <c r="E112" s="20">
        <v>0</v>
      </c>
      <c r="F112" s="20">
        <v>24</v>
      </c>
      <c r="G112" s="19">
        <v>24</v>
      </c>
      <c r="H112" s="20">
        <v>48</v>
      </c>
      <c r="I112" s="49">
        <v>31</v>
      </c>
      <c r="J112" s="21">
        <v>0.64583333333333337</v>
      </c>
      <c r="K112" s="22" t="s">
        <v>173</v>
      </c>
      <c r="L112" s="21">
        <v>0.96188207266229897</v>
      </c>
      <c r="M112" s="22" t="s">
        <v>177</v>
      </c>
      <c r="N112" s="21">
        <v>0.62121550526106817</v>
      </c>
      <c r="O112" s="22" t="s">
        <v>173</v>
      </c>
      <c r="P112" s="23">
        <v>323</v>
      </c>
      <c r="Q112" s="23">
        <v>335.8</v>
      </c>
      <c r="R112" s="23">
        <v>12.800000000000011</v>
      </c>
      <c r="S112" s="23">
        <v>73</v>
      </c>
      <c r="T112" s="23">
        <v>250</v>
      </c>
    </row>
    <row r="113" spans="1:20" s="24" customFormat="1" ht="28.15" customHeight="1" x14ac:dyDescent="0.25">
      <c r="A113" s="55"/>
      <c r="B113" s="18" t="s">
        <v>240</v>
      </c>
      <c r="C113" s="18"/>
      <c r="D113" s="20" t="s">
        <v>110</v>
      </c>
      <c r="E113" s="20">
        <v>0</v>
      </c>
      <c r="F113" s="20">
        <v>12</v>
      </c>
      <c r="G113" s="19">
        <v>12</v>
      </c>
      <c r="H113" s="20">
        <v>6</v>
      </c>
      <c r="I113" s="49">
        <v>1</v>
      </c>
      <c r="J113" s="21">
        <v>0.16666666666666666</v>
      </c>
      <c r="K113" s="22" t="s">
        <v>179</v>
      </c>
      <c r="L113" s="21"/>
      <c r="M113" s="22"/>
      <c r="N113" s="21"/>
      <c r="O113" s="22"/>
      <c r="P113" s="51"/>
      <c r="Q113" s="51"/>
      <c r="R113" s="51"/>
      <c r="S113" s="51"/>
      <c r="T113" s="51"/>
    </row>
    <row r="114" spans="1:20" ht="28.15" customHeight="1" thickBot="1" x14ac:dyDescent="0.3">
      <c r="A114" s="55"/>
      <c r="B114" s="26" t="s">
        <v>111</v>
      </c>
      <c r="C114" s="26"/>
      <c r="D114" s="36"/>
      <c r="E114" s="36"/>
      <c r="F114" s="36"/>
      <c r="G114" s="36"/>
      <c r="H114" s="36"/>
      <c r="I114" s="36"/>
      <c r="J114" s="37">
        <v>13.794183923569429</v>
      </c>
      <c r="K114" s="22" t="s">
        <v>177</v>
      </c>
      <c r="L114" s="37">
        <v>0.72240271646972098</v>
      </c>
      <c r="M114" s="22" t="s">
        <v>173</v>
      </c>
      <c r="N114" s="37">
        <v>13.450757621440108</v>
      </c>
      <c r="O114" s="22" t="s">
        <v>177</v>
      </c>
      <c r="P114" s="29">
        <v>842</v>
      </c>
      <c r="Q114" s="29">
        <v>1122</v>
      </c>
      <c r="R114" s="29">
        <v>280.00000000000006</v>
      </c>
      <c r="S114" s="29">
        <v>175</v>
      </c>
      <c r="T114" s="29">
        <v>667</v>
      </c>
    </row>
    <row r="115" spans="1:20" s="24" customFormat="1" ht="42.6" customHeight="1" x14ac:dyDescent="0.25">
      <c r="A115" s="55"/>
      <c r="B115" s="18" t="s">
        <v>241</v>
      </c>
      <c r="C115" s="18"/>
      <c r="D115" s="20" t="s">
        <v>112</v>
      </c>
      <c r="E115" s="20">
        <v>0</v>
      </c>
      <c r="F115" s="20">
        <v>1</v>
      </c>
      <c r="G115" s="19">
        <v>1</v>
      </c>
      <c r="H115" s="40">
        <v>0.4</v>
      </c>
      <c r="I115" s="49">
        <v>0.6</v>
      </c>
      <c r="J115" s="21">
        <v>1.4999999999999998</v>
      </c>
      <c r="K115" s="22" t="s">
        <v>177</v>
      </c>
      <c r="L115" s="21">
        <v>0.4</v>
      </c>
      <c r="M115" s="22" t="s">
        <v>175</v>
      </c>
      <c r="N115" s="21">
        <v>0.6</v>
      </c>
      <c r="O115" s="22" t="s">
        <v>174</v>
      </c>
      <c r="P115" s="23">
        <v>104</v>
      </c>
      <c r="Q115" s="23">
        <v>260</v>
      </c>
      <c r="R115" s="23">
        <v>156</v>
      </c>
      <c r="S115" s="23">
        <v>11</v>
      </c>
      <c r="T115" s="23">
        <v>93</v>
      </c>
    </row>
    <row r="116" spans="1:20" s="24" customFormat="1" ht="47.45" customHeight="1" x14ac:dyDescent="0.25">
      <c r="A116" s="55"/>
      <c r="B116" s="18" t="s">
        <v>242</v>
      </c>
      <c r="C116" s="18"/>
      <c r="D116" s="20" t="s">
        <v>113</v>
      </c>
      <c r="E116" s="20">
        <v>14</v>
      </c>
      <c r="F116" s="20">
        <v>24</v>
      </c>
      <c r="G116" s="19">
        <v>10</v>
      </c>
      <c r="H116" s="40">
        <v>4</v>
      </c>
      <c r="I116" s="49">
        <v>2.4</v>
      </c>
      <c r="J116" s="21">
        <v>0.6</v>
      </c>
      <c r="K116" s="22" t="s">
        <v>174</v>
      </c>
      <c r="L116" s="21">
        <v>0.2</v>
      </c>
      <c r="M116" s="22" t="s">
        <v>179</v>
      </c>
      <c r="N116" s="21">
        <v>0.12</v>
      </c>
      <c r="O116" s="22" t="s">
        <v>179</v>
      </c>
      <c r="P116" s="23">
        <v>4</v>
      </c>
      <c r="Q116" s="23">
        <v>20</v>
      </c>
      <c r="R116" s="23">
        <v>16</v>
      </c>
      <c r="S116" s="23">
        <v>0</v>
      </c>
      <c r="T116" s="23">
        <v>4</v>
      </c>
    </row>
    <row r="117" spans="1:20" s="24" customFormat="1" ht="41.45" customHeight="1" x14ac:dyDescent="0.25">
      <c r="A117" s="55"/>
      <c r="B117" s="18" t="s">
        <v>243</v>
      </c>
      <c r="C117" s="18"/>
      <c r="D117" s="20" t="s">
        <v>114</v>
      </c>
      <c r="E117" s="20">
        <v>5</v>
      </c>
      <c r="F117" s="20">
        <v>16</v>
      </c>
      <c r="G117" s="19">
        <v>11</v>
      </c>
      <c r="H117" s="40">
        <v>4</v>
      </c>
      <c r="I117" s="49">
        <v>2</v>
      </c>
      <c r="J117" s="21">
        <v>0.5</v>
      </c>
      <c r="K117" s="22" t="s">
        <v>174</v>
      </c>
      <c r="L117" s="21">
        <v>0.5</v>
      </c>
      <c r="M117" s="22" t="s">
        <v>174</v>
      </c>
      <c r="N117" s="21">
        <v>0.25</v>
      </c>
      <c r="O117" s="22" t="s">
        <v>175</v>
      </c>
      <c r="P117" s="23">
        <v>8</v>
      </c>
      <c r="Q117" s="23">
        <v>16</v>
      </c>
      <c r="R117" s="23">
        <v>8</v>
      </c>
      <c r="S117" s="23">
        <v>0</v>
      </c>
      <c r="T117" s="23">
        <v>8</v>
      </c>
    </row>
    <row r="118" spans="1:20" s="24" customFormat="1" ht="37.15" customHeight="1" x14ac:dyDescent="0.25">
      <c r="A118" s="55"/>
      <c r="B118" s="18" t="s">
        <v>244</v>
      </c>
      <c r="C118" s="18"/>
      <c r="D118" s="20" t="s">
        <v>115</v>
      </c>
      <c r="E118" s="20">
        <v>0.1</v>
      </c>
      <c r="F118" s="20">
        <v>1</v>
      </c>
      <c r="G118" s="19">
        <v>0.9</v>
      </c>
      <c r="H118" s="40">
        <v>1.45</v>
      </c>
      <c r="I118" s="49">
        <v>0.45</v>
      </c>
      <c r="J118" s="21">
        <v>0.31034482758620691</v>
      </c>
      <c r="K118" s="22" t="s">
        <v>175</v>
      </c>
      <c r="L118" s="21">
        <v>0.82</v>
      </c>
      <c r="M118" s="22" t="s">
        <v>177</v>
      </c>
      <c r="N118" s="21">
        <v>0.25448275862068964</v>
      </c>
      <c r="O118" s="22" t="s">
        <v>175</v>
      </c>
      <c r="P118" s="23">
        <v>41</v>
      </c>
      <c r="Q118" s="23">
        <v>50</v>
      </c>
      <c r="R118" s="23">
        <v>9</v>
      </c>
      <c r="S118" s="23">
        <v>-1</v>
      </c>
      <c r="T118" s="23">
        <v>42</v>
      </c>
    </row>
    <row r="119" spans="1:20" ht="28.15" customHeight="1" thickBot="1" x14ac:dyDescent="0.3">
      <c r="A119" s="55"/>
      <c r="B119" s="26" t="s">
        <v>116</v>
      </c>
      <c r="C119" s="26"/>
      <c r="D119" s="36"/>
      <c r="E119" s="36"/>
      <c r="F119" s="36"/>
      <c r="G119" s="36"/>
      <c r="H119" s="36"/>
      <c r="I119" s="36"/>
      <c r="J119" s="37">
        <v>0.72758620689655162</v>
      </c>
      <c r="K119" s="22" t="s">
        <v>173</v>
      </c>
      <c r="L119" s="37">
        <v>0.48</v>
      </c>
      <c r="M119" s="22" t="s">
        <v>174</v>
      </c>
      <c r="N119" s="37">
        <v>0.30612068965517242</v>
      </c>
      <c r="O119" s="22" t="s">
        <v>175</v>
      </c>
      <c r="P119" s="29">
        <v>157</v>
      </c>
      <c r="Q119" s="29">
        <v>346</v>
      </c>
      <c r="R119" s="29">
        <v>189</v>
      </c>
      <c r="S119" s="29">
        <v>10</v>
      </c>
      <c r="T119" s="29">
        <v>147</v>
      </c>
    </row>
    <row r="120" spans="1:20" s="24" customFormat="1" ht="28.15" customHeight="1" x14ac:dyDescent="0.25">
      <c r="A120" s="55"/>
      <c r="B120" s="18" t="s">
        <v>245</v>
      </c>
      <c r="C120" s="18"/>
      <c r="D120" s="20" t="s">
        <v>117</v>
      </c>
      <c r="E120" s="20"/>
      <c r="F120" s="20"/>
      <c r="G120" s="19">
        <v>0</v>
      </c>
      <c r="H120" s="20">
        <v>160</v>
      </c>
      <c r="I120" s="49">
        <v>527</v>
      </c>
      <c r="J120" s="21">
        <v>3.2937500000000002</v>
      </c>
      <c r="K120" s="22" t="s">
        <v>177</v>
      </c>
      <c r="L120" s="21">
        <v>0.262031115475097</v>
      </c>
      <c r="M120" s="22" t="s">
        <v>175</v>
      </c>
      <c r="N120" s="21">
        <v>0.86306498659610076</v>
      </c>
      <c r="O120" s="22" t="s">
        <v>177</v>
      </c>
      <c r="P120" s="23">
        <v>91</v>
      </c>
      <c r="Q120" s="23">
        <v>347.28699999999998</v>
      </c>
      <c r="R120" s="23">
        <v>256.28699999999998</v>
      </c>
      <c r="S120" s="23">
        <v>0</v>
      </c>
      <c r="T120" s="23">
        <v>91</v>
      </c>
    </row>
    <row r="121" spans="1:20" ht="28.15" customHeight="1" thickBot="1" x14ac:dyDescent="0.3">
      <c r="A121" s="56"/>
      <c r="B121" s="26" t="s">
        <v>118</v>
      </c>
      <c r="C121" s="26"/>
      <c r="D121" s="36"/>
      <c r="E121" s="36"/>
      <c r="F121" s="36"/>
      <c r="G121" s="36"/>
      <c r="H121" s="36"/>
      <c r="I121" s="36"/>
      <c r="J121" s="37">
        <v>3.2937500000000002</v>
      </c>
      <c r="K121" s="22" t="s">
        <v>177</v>
      </c>
      <c r="L121" s="37">
        <v>0.262031115475097</v>
      </c>
      <c r="M121" s="22" t="s">
        <v>175</v>
      </c>
      <c r="N121" s="37">
        <v>0.86306498659610076</v>
      </c>
      <c r="O121" s="22" t="s">
        <v>177</v>
      </c>
      <c r="P121" s="29">
        <v>91</v>
      </c>
      <c r="Q121" s="29">
        <v>347.28699999999998</v>
      </c>
      <c r="R121" s="29">
        <v>256.28699999999998</v>
      </c>
      <c r="S121" s="29">
        <v>0</v>
      </c>
      <c r="T121" s="29">
        <v>91</v>
      </c>
    </row>
    <row r="122" spans="1:20" ht="31.9" customHeight="1" x14ac:dyDescent="0.25">
      <c r="A122" s="57"/>
      <c r="B122" s="44" t="s">
        <v>119</v>
      </c>
      <c r="C122" s="44"/>
      <c r="D122" s="45"/>
      <c r="E122" s="45"/>
      <c r="F122" s="45"/>
      <c r="G122" s="45"/>
      <c r="H122" s="45"/>
      <c r="I122" s="45"/>
      <c r="J122" s="46">
        <v>4.9541527659311368</v>
      </c>
      <c r="K122" s="22" t="s">
        <v>177</v>
      </c>
      <c r="L122" s="46">
        <v>0.44909217821499176</v>
      </c>
      <c r="M122" s="22" t="s">
        <v>174</v>
      </c>
      <c r="N122" s="46">
        <v>4.0711355157528422</v>
      </c>
      <c r="O122" s="22" t="s">
        <v>177</v>
      </c>
      <c r="P122" s="47">
        <v>5277</v>
      </c>
      <c r="Q122" s="47">
        <v>12537.53175</v>
      </c>
      <c r="R122" s="47">
        <v>7260.5317500000001</v>
      </c>
      <c r="S122" s="47">
        <v>916</v>
      </c>
      <c r="T122" s="47">
        <v>4361</v>
      </c>
    </row>
    <row r="123" spans="1:20" s="24" customFormat="1" ht="31.9" customHeight="1" x14ac:dyDescent="0.25">
      <c r="A123" s="58" t="s">
        <v>120</v>
      </c>
      <c r="B123" s="18" t="s">
        <v>246</v>
      </c>
      <c r="C123" s="18"/>
      <c r="D123" s="20" t="s">
        <v>121</v>
      </c>
      <c r="E123" s="20">
        <v>1800</v>
      </c>
      <c r="F123" s="20">
        <v>1800</v>
      </c>
      <c r="G123" s="19">
        <v>0</v>
      </c>
      <c r="H123" s="20">
        <v>3600</v>
      </c>
      <c r="I123" s="59">
        <v>147</v>
      </c>
      <c r="J123" s="21">
        <v>4.0833333333333333E-2</v>
      </c>
      <c r="K123" s="22" t="s">
        <v>179</v>
      </c>
      <c r="L123" s="21">
        <v>0.40416666666666667</v>
      </c>
      <c r="M123" s="22" t="s">
        <v>174</v>
      </c>
      <c r="N123" s="21">
        <v>1.6503472222222221E-2</v>
      </c>
      <c r="O123" s="22" t="s">
        <v>179</v>
      </c>
      <c r="P123" s="23">
        <v>97</v>
      </c>
      <c r="Q123" s="23">
        <v>240</v>
      </c>
      <c r="R123" s="23">
        <v>143</v>
      </c>
      <c r="S123" s="23">
        <v>16</v>
      </c>
      <c r="T123" s="23">
        <v>81</v>
      </c>
    </row>
    <row r="124" spans="1:20" s="24" customFormat="1" ht="31.9" customHeight="1" x14ac:dyDescent="0.25">
      <c r="A124" s="60"/>
      <c r="B124" s="18" t="s">
        <v>247</v>
      </c>
      <c r="C124" s="18"/>
      <c r="D124" s="20" t="s">
        <v>121</v>
      </c>
      <c r="E124" s="20">
        <v>980</v>
      </c>
      <c r="F124" s="20">
        <v>980</v>
      </c>
      <c r="G124" s="19">
        <v>0</v>
      </c>
      <c r="H124" s="20">
        <v>1960</v>
      </c>
      <c r="I124" s="59">
        <v>51</v>
      </c>
      <c r="J124" s="21">
        <v>2.6020408163265306E-2</v>
      </c>
      <c r="K124" s="22" t="s">
        <v>179</v>
      </c>
      <c r="L124" s="21">
        <v>8.8235294117647065E-2</v>
      </c>
      <c r="M124" s="22" t="s">
        <v>179</v>
      </c>
      <c r="N124" s="21">
        <v>2.295918367346939E-3</v>
      </c>
      <c r="O124" s="22" t="s">
        <v>179</v>
      </c>
      <c r="P124" s="23">
        <v>15</v>
      </c>
      <c r="Q124" s="23">
        <v>170</v>
      </c>
      <c r="R124" s="23">
        <v>155</v>
      </c>
      <c r="S124" s="23">
        <v>0</v>
      </c>
      <c r="T124" s="23">
        <v>15</v>
      </c>
    </row>
    <row r="125" spans="1:20" s="24" customFormat="1" ht="31.9" customHeight="1" x14ac:dyDescent="0.25">
      <c r="A125" s="60"/>
      <c r="B125" s="18" t="s">
        <v>248</v>
      </c>
      <c r="C125" s="18"/>
      <c r="D125" s="20" t="s">
        <v>121</v>
      </c>
      <c r="E125" s="20">
        <v>1300</v>
      </c>
      <c r="F125" s="20">
        <v>1300</v>
      </c>
      <c r="G125" s="19">
        <v>0</v>
      </c>
      <c r="H125" s="20">
        <v>2600</v>
      </c>
      <c r="I125" s="59">
        <v>3133</v>
      </c>
      <c r="J125" s="21">
        <v>1.2050000000000001</v>
      </c>
      <c r="K125" s="22" t="s">
        <v>177</v>
      </c>
      <c r="L125" s="21">
        <v>0.46500000000000002</v>
      </c>
      <c r="M125" s="22" t="s">
        <v>174</v>
      </c>
      <c r="N125" s="21">
        <v>0.56032500000000007</v>
      </c>
      <c r="O125" s="22" t="s">
        <v>174</v>
      </c>
      <c r="P125" s="23">
        <v>93</v>
      </c>
      <c r="Q125" s="23">
        <v>200</v>
      </c>
      <c r="R125" s="23">
        <v>107</v>
      </c>
      <c r="S125" s="23">
        <v>21</v>
      </c>
      <c r="T125" s="23">
        <v>72</v>
      </c>
    </row>
    <row r="126" spans="1:20" s="24" customFormat="1" ht="31.9" customHeight="1" x14ac:dyDescent="0.25">
      <c r="A126" s="60"/>
      <c r="B126" s="18" t="s">
        <v>249</v>
      </c>
      <c r="C126" s="18"/>
      <c r="D126" s="20" t="s">
        <v>122</v>
      </c>
      <c r="E126" s="20">
        <v>10</v>
      </c>
      <c r="F126" s="20">
        <v>10</v>
      </c>
      <c r="G126" s="19">
        <v>0</v>
      </c>
      <c r="H126" s="20">
        <v>20</v>
      </c>
      <c r="I126" s="59">
        <v>13</v>
      </c>
      <c r="J126" s="21">
        <v>0.65</v>
      </c>
      <c r="K126" s="22" t="s">
        <v>173</v>
      </c>
      <c r="L126" s="21">
        <v>0</v>
      </c>
      <c r="M126" s="22" t="s">
        <v>179</v>
      </c>
      <c r="N126" s="21">
        <v>0</v>
      </c>
      <c r="O126" s="22" t="s">
        <v>179</v>
      </c>
      <c r="P126" s="23">
        <v>0</v>
      </c>
      <c r="Q126" s="23">
        <v>40</v>
      </c>
      <c r="R126" s="23">
        <v>40</v>
      </c>
      <c r="S126" s="23">
        <v>0</v>
      </c>
      <c r="T126" s="23">
        <v>0</v>
      </c>
    </row>
    <row r="127" spans="1:20" s="24" customFormat="1" ht="31.9" customHeight="1" x14ac:dyDescent="0.25">
      <c r="A127" s="60"/>
      <c r="B127" s="18" t="s">
        <v>250</v>
      </c>
      <c r="C127" s="18"/>
      <c r="D127" s="20" t="s">
        <v>122</v>
      </c>
      <c r="E127" s="20">
        <v>10</v>
      </c>
      <c r="F127" s="20">
        <v>10</v>
      </c>
      <c r="G127" s="19">
        <v>0</v>
      </c>
      <c r="H127" s="20">
        <v>20</v>
      </c>
      <c r="I127" s="59">
        <v>11</v>
      </c>
      <c r="J127" s="21">
        <v>0.55000000000000004</v>
      </c>
      <c r="K127" s="22" t="s">
        <v>174</v>
      </c>
      <c r="L127" s="21">
        <v>0</v>
      </c>
      <c r="M127" s="22" t="s">
        <v>179</v>
      </c>
      <c r="N127" s="21">
        <v>0</v>
      </c>
      <c r="O127" s="22" t="s">
        <v>179</v>
      </c>
      <c r="P127" s="23">
        <v>0</v>
      </c>
      <c r="Q127" s="23">
        <v>34</v>
      </c>
      <c r="R127" s="23">
        <v>34</v>
      </c>
      <c r="S127" s="23">
        <v>0</v>
      </c>
      <c r="T127" s="23">
        <v>0</v>
      </c>
    </row>
    <row r="128" spans="1:20" s="24" customFormat="1" ht="31.9" customHeight="1" x14ac:dyDescent="0.25">
      <c r="A128" s="60"/>
      <c r="B128" s="18" t="s">
        <v>251</v>
      </c>
      <c r="C128" s="18"/>
      <c r="D128" s="20" t="s">
        <v>122</v>
      </c>
      <c r="E128" s="20">
        <v>10</v>
      </c>
      <c r="F128" s="20">
        <v>10</v>
      </c>
      <c r="G128" s="19">
        <v>0</v>
      </c>
      <c r="H128" s="20">
        <v>20</v>
      </c>
      <c r="I128" s="59">
        <v>14</v>
      </c>
      <c r="J128" s="21">
        <v>0.7</v>
      </c>
      <c r="K128" s="22" t="s">
        <v>173</v>
      </c>
      <c r="L128" s="21">
        <v>0.28048780487804881</v>
      </c>
      <c r="M128" s="22" t="s">
        <v>175</v>
      </c>
      <c r="N128" s="21">
        <v>0.19634146341463415</v>
      </c>
      <c r="O128" s="22" t="s">
        <v>179</v>
      </c>
      <c r="P128" s="23">
        <v>23</v>
      </c>
      <c r="Q128" s="23">
        <v>82</v>
      </c>
      <c r="R128" s="23">
        <v>59</v>
      </c>
      <c r="S128" s="23">
        <v>5</v>
      </c>
      <c r="T128" s="23">
        <v>18</v>
      </c>
    </row>
    <row r="129" spans="1:20" s="24" customFormat="1" ht="31.9" customHeight="1" x14ac:dyDescent="0.25">
      <c r="A129" s="60"/>
      <c r="B129" s="18" t="s">
        <v>252</v>
      </c>
      <c r="C129" s="18"/>
      <c r="D129" s="20" t="s">
        <v>123</v>
      </c>
      <c r="E129" s="20">
        <v>6694</v>
      </c>
      <c r="F129" s="20">
        <v>6694</v>
      </c>
      <c r="G129" s="19">
        <v>0</v>
      </c>
      <c r="H129" s="20">
        <v>13388</v>
      </c>
      <c r="I129" s="59">
        <v>3564</v>
      </c>
      <c r="J129" s="21">
        <v>0.26620854496564089</v>
      </c>
      <c r="K129" s="22" t="s">
        <v>175</v>
      </c>
      <c r="L129" s="21">
        <v>0.46808510638297873</v>
      </c>
      <c r="M129" s="22" t="s">
        <v>174</v>
      </c>
      <c r="N129" s="21">
        <v>0.12460825509029999</v>
      </c>
      <c r="O129" s="22" t="s">
        <v>179</v>
      </c>
      <c r="P129" s="23">
        <v>132</v>
      </c>
      <c r="Q129" s="23">
        <v>282</v>
      </c>
      <c r="R129" s="23">
        <v>150</v>
      </c>
      <c r="S129" s="23">
        <v>27</v>
      </c>
      <c r="T129" s="23">
        <v>105</v>
      </c>
    </row>
    <row r="130" spans="1:20" ht="28.15" customHeight="1" thickBot="1" x14ac:dyDescent="0.3">
      <c r="A130" s="60"/>
      <c r="B130" s="26" t="s">
        <v>124</v>
      </c>
      <c r="C130" s="26"/>
      <c r="D130" s="36"/>
      <c r="E130" s="36"/>
      <c r="F130" s="36"/>
      <c r="G130" s="36"/>
      <c r="H130" s="36"/>
      <c r="I130" s="36"/>
      <c r="J130" s="37">
        <v>0.49115175520889137</v>
      </c>
      <c r="K130" s="22" t="s">
        <v>174</v>
      </c>
      <c r="L130" s="37">
        <v>0.23273568686868687</v>
      </c>
      <c r="M130" s="22" t="s">
        <v>175</v>
      </c>
      <c r="N130" s="37">
        <v>0.11430854110530249</v>
      </c>
      <c r="O130" s="22" t="s">
        <v>179</v>
      </c>
      <c r="P130" s="29">
        <v>360</v>
      </c>
      <c r="Q130" s="29">
        <v>1048</v>
      </c>
      <c r="R130" s="29">
        <v>688</v>
      </c>
      <c r="S130" s="29">
        <v>69</v>
      </c>
      <c r="T130" s="29">
        <v>291</v>
      </c>
    </row>
    <row r="131" spans="1:20" s="24" customFormat="1" ht="28.15" customHeight="1" x14ac:dyDescent="0.25">
      <c r="A131" s="60"/>
      <c r="B131" s="18" t="s">
        <v>253</v>
      </c>
      <c r="C131" s="18"/>
      <c r="D131" s="20" t="s">
        <v>113</v>
      </c>
      <c r="E131" s="20">
        <v>32</v>
      </c>
      <c r="F131" s="20">
        <v>32</v>
      </c>
      <c r="G131" s="19">
        <v>0</v>
      </c>
      <c r="H131" s="20">
        <v>64</v>
      </c>
      <c r="I131" s="52">
        <v>162</v>
      </c>
      <c r="J131" s="21">
        <v>2.53125</v>
      </c>
      <c r="K131" s="22" t="s">
        <v>177</v>
      </c>
      <c r="L131" s="21">
        <v>0.25720164609053497</v>
      </c>
      <c r="M131" s="22" t="s">
        <v>175</v>
      </c>
      <c r="N131" s="21">
        <v>0.65104166666666663</v>
      </c>
      <c r="O131" s="22" t="s">
        <v>173</v>
      </c>
      <c r="P131" s="23">
        <v>50</v>
      </c>
      <c r="Q131" s="23">
        <v>194.4</v>
      </c>
      <c r="R131" s="23">
        <v>144.4</v>
      </c>
      <c r="S131" s="23">
        <v>0</v>
      </c>
      <c r="T131" s="23">
        <v>50</v>
      </c>
    </row>
    <row r="132" spans="1:20" s="24" customFormat="1" ht="28.15" customHeight="1" x14ac:dyDescent="0.25">
      <c r="A132" s="60"/>
      <c r="B132" s="18" t="s">
        <v>254</v>
      </c>
      <c r="C132" s="18"/>
      <c r="D132" s="20" t="s">
        <v>113</v>
      </c>
      <c r="E132" s="20">
        <v>116</v>
      </c>
      <c r="F132" s="20">
        <v>116</v>
      </c>
      <c r="G132" s="19">
        <v>0</v>
      </c>
      <c r="H132" s="20">
        <v>232</v>
      </c>
      <c r="I132" s="52">
        <v>157</v>
      </c>
      <c r="J132" s="21">
        <v>0.67672413793103448</v>
      </c>
      <c r="K132" s="22" t="s">
        <v>173</v>
      </c>
      <c r="L132" s="21">
        <v>0.48812351543942994</v>
      </c>
      <c r="M132" s="22" t="s">
        <v>174</v>
      </c>
      <c r="N132" s="21">
        <v>0.33032496518961424</v>
      </c>
      <c r="O132" s="22" t="s">
        <v>175</v>
      </c>
      <c r="P132" s="23">
        <v>411</v>
      </c>
      <c r="Q132" s="23">
        <v>842</v>
      </c>
      <c r="R132" s="23">
        <v>431</v>
      </c>
      <c r="S132" s="23">
        <v>61</v>
      </c>
      <c r="T132" s="23">
        <v>350</v>
      </c>
    </row>
    <row r="133" spans="1:20" s="24" customFormat="1" ht="28.15" customHeight="1" x14ac:dyDescent="0.25">
      <c r="A133" s="60"/>
      <c r="B133" s="18" t="s">
        <v>255</v>
      </c>
      <c r="C133" s="18"/>
      <c r="D133" s="20" t="s">
        <v>113</v>
      </c>
      <c r="E133" s="20">
        <v>83</v>
      </c>
      <c r="F133" s="20">
        <v>83</v>
      </c>
      <c r="G133" s="19">
        <v>0</v>
      </c>
      <c r="H133" s="20">
        <v>166</v>
      </c>
      <c r="I133" s="52">
        <v>130</v>
      </c>
      <c r="J133" s="21">
        <v>0.7831325301204819</v>
      </c>
      <c r="K133" s="22" t="s">
        <v>173</v>
      </c>
      <c r="L133" s="21">
        <v>0.33076923076923076</v>
      </c>
      <c r="M133" s="22" t="s">
        <v>175</v>
      </c>
      <c r="N133" s="21">
        <v>0.25903614457831325</v>
      </c>
      <c r="O133" s="22" t="s">
        <v>175</v>
      </c>
      <c r="P133" s="23">
        <v>86</v>
      </c>
      <c r="Q133" s="23">
        <v>260</v>
      </c>
      <c r="R133" s="23">
        <v>174</v>
      </c>
      <c r="S133" s="23">
        <v>86</v>
      </c>
      <c r="T133" s="23">
        <v>0</v>
      </c>
    </row>
    <row r="134" spans="1:20" ht="28.15" customHeight="1" thickBot="1" x14ac:dyDescent="0.3">
      <c r="A134" s="60"/>
      <c r="B134" s="26" t="s">
        <v>125</v>
      </c>
      <c r="C134" s="26"/>
      <c r="D134" s="36"/>
      <c r="E134" s="36"/>
      <c r="F134" s="36"/>
      <c r="G134" s="36"/>
      <c r="H134" s="36"/>
      <c r="I134" s="36"/>
      <c r="J134" s="37">
        <v>1.3303688893505055</v>
      </c>
      <c r="K134" s="22" t="s">
        <v>177</v>
      </c>
      <c r="L134" s="37">
        <v>0.22251055688622753</v>
      </c>
      <c r="M134" s="22" t="s">
        <v>175</v>
      </c>
      <c r="N134" s="37">
        <v>0.29602112243349299</v>
      </c>
      <c r="O134" s="22" t="s">
        <v>175</v>
      </c>
      <c r="P134" s="29">
        <v>547</v>
      </c>
      <c r="Q134" s="29">
        <v>1296.4000000000001</v>
      </c>
      <c r="R134" s="29">
        <v>749.4</v>
      </c>
      <c r="S134" s="29">
        <v>147</v>
      </c>
      <c r="T134" s="29">
        <v>400</v>
      </c>
    </row>
    <row r="135" spans="1:20" s="24" customFormat="1" ht="28.15" customHeight="1" x14ac:dyDescent="0.25">
      <c r="A135" s="60"/>
      <c r="B135" s="18" t="s">
        <v>256</v>
      </c>
      <c r="C135" s="18"/>
      <c r="D135" s="20" t="s">
        <v>126</v>
      </c>
      <c r="E135" s="20">
        <v>16</v>
      </c>
      <c r="F135" s="20">
        <v>16</v>
      </c>
      <c r="G135" s="19">
        <v>0</v>
      </c>
      <c r="H135" s="20">
        <v>32</v>
      </c>
      <c r="I135" s="52">
        <v>188</v>
      </c>
      <c r="J135" s="21">
        <v>5.875</v>
      </c>
      <c r="K135" s="22" t="s">
        <v>177</v>
      </c>
      <c r="L135" s="21">
        <v>0.4814601372890876</v>
      </c>
      <c r="M135" s="22" t="s">
        <v>174</v>
      </c>
      <c r="N135" s="21">
        <v>2.8285783065733896</v>
      </c>
      <c r="O135" s="22" t="s">
        <v>177</v>
      </c>
      <c r="P135" s="23">
        <v>198</v>
      </c>
      <c r="Q135" s="23">
        <v>411.24900000000002</v>
      </c>
      <c r="R135" s="23">
        <v>213.24900000000002</v>
      </c>
      <c r="S135" s="23">
        <v>67</v>
      </c>
      <c r="T135" s="23">
        <v>131</v>
      </c>
    </row>
    <row r="136" spans="1:20" s="24" customFormat="1" ht="28.15" customHeight="1" x14ac:dyDescent="0.25">
      <c r="A136" s="60"/>
      <c r="B136" s="18" t="s">
        <v>257</v>
      </c>
      <c r="C136" s="18"/>
      <c r="D136" s="20" t="s">
        <v>113</v>
      </c>
      <c r="E136" s="20">
        <v>260</v>
      </c>
      <c r="F136" s="20">
        <v>260</v>
      </c>
      <c r="G136" s="19">
        <v>0</v>
      </c>
      <c r="H136" s="20">
        <v>520</v>
      </c>
      <c r="I136" s="52">
        <v>882</v>
      </c>
      <c r="J136" s="21">
        <v>1.6961538461538461</v>
      </c>
      <c r="K136" s="22" t="s">
        <v>177</v>
      </c>
      <c r="L136" s="21">
        <v>0.60668840532135027</v>
      </c>
      <c r="M136" s="22" t="s">
        <v>173</v>
      </c>
      <c r="N136" s="21">
        <v>1.0290368721027519</v>
      </c>
      <c r="O136" s="22" t="s">
        <v>177</v>
      </c>
      <c r="P136" s="23">
        <v>499</v>
      </c>
      <c r="Q136" s="23">
        <v>822.49800000000005</v>
      </c>
      <c r="R136" s="23">
        <v>323.49800000000005</v>
      </c>
      <c r="S136" s="23">
        <v>115</v>
      </c>
      <c r="T136" s="23">
        <v>384</v>
      </c>
    </row>
    <row r="137" spans="1:20" ht="28.15" customHeight="1" thickBot="1" x14ac:dyDescent="0.3">
      <c r="A137" s="60"/>
      <c r="B137" s="26" t="s">
        <v>127</v>
      </c>
      <c r="C137" s="26"/>
      <c r="D137" s="36"/>
      <c r="E137" s="36"/>
      <c r="F137" s="36"/>
      <c r="G137" s="36"/>
      <c r="H137" s="36"/>
      <c r="I137" s="36"/>
      <c r="J137" s="37">
        <v>3.7855769230769232</v>
      </c>
      <c r="K137" s="22" t="s">
        <v>177</v>
      </c>
      <c r="L137" s="37">
        <v>0.29491366726253354</v>
      </c>
      <c r="M137" s="22" t="s">
        <v>175</v>
      </c>
      <c r="N137" s="37">
        <v>1.1164183730890334</v>
      </c>
      <c r="O137" s="22" t="s">
        <v>177</v>
      </c>
      <c r="P137" s="29">
        <v>697</v>
      </c>
      <c r="Q137" s="29">
        <v>1233.7470000000001</v>
      </c>
      <c r="R137" s="29">
        <v>536.74700000000007</v>
      </c>
      <c r="S137" s="29">
        <v>182</v>
      </c>
      <c r="T137" s="29">
        <v>515</v>
      </c>
    </row>
    <row r="138" spans="1:20" s="24" customFormat="1" ht="28.15" customHeight="1" x14ac:dyDescent="0.25">
      <c r="A138" s="60"/>
      <c r="B138" s="18" t="s">
        <v>258</v>
      </c>
      <c r="C138" s="18"/>
      <c r="D138" s="20" t="s">
        <v>113</v>
      </c>
      <c r="E138" s="20">
        <v>13</v>
      </c>
      <c r="F138" s="20">
        <v>15</v>
      </c>
      <c r="G138" s="19">
        <v>2</v>
      </c>
      <c r="H138" s="20">
        <v>26</v>
      </c>
      <c r="I138" s="52">
        <v>25</v>
      </c>
      <c r="J138" s="21">
        <v>0.96153846153846156</v>
      </c>
      <c r="K138" s="22" t="s">
        <v>177</v>
      </c>
      <c r="L138" s="21">
        <v>0.5357142857142857</v>
      </c>
      <c r="M138" s="22" t="s">
        <v>174</v>
      </c>
      <c r="N138" s="21">
        <v>0.51510989010989006</v>
      </c>
      <c r="O138" s="22" t="s">
        <v>174</v>
      </c>
      <c r="P138" s="23">
        <v>75</v>
      </c>
      <c r="Q138" s="23">
        <v>140</v>
      </c>
      <c r="R138" s="23">
        <v>65</v>
      </c>
      <c r="S138" s="23">
        <v>21</v>
      </c>
      <c r="T138" s="23">
        <v>54</v>
      </c>
    </row>
    <row r="139" spans="1:20" s="24" customFormat="1" ht="28.15" customHeight="1" x14ac:dyDescent="0.25">
      <c r="A139" s="60"/>
      <c r="B139" s="18" t="s">
        <v>259</v>
      </c>
      <c r="C139" s="18"/>
      <c r="D139" s="20" t="s">
        <v>128</v>
      </c>
      <c r="E139" s="20">
        <v>100</v>
      </c>
      <c r="F139" s="20">
        <v>119</v>
      </c>
      <c r="G139" s="19">
        <v>19</v>
      </c>
      <c r="H139" s="20">
        <v>215</v>
      </c>
      <c r="I139" s="52">
        <v>230</v>
      </c>
      <c r="J139" s="21">
        <v>1.069767441860465</v>
      </c>
      <c r="K139" s="22" t="s">
        <v>177</v>
      </c>
      <c r="L139" s="21">
        <v>0.80729166666666663</v>
      </c>
      <c r="M139" s="22" t="s">
        <v>177</v>
      </c>
      <c r="N139" s="21">
        <v>0.86361434108527124</v>
      </c>
      <c r="O139" s="22" t="s">
        <v>177</v>
      </c>
      <c r="P139" s="23">
        <v>155</v>
      </c>
      <c r="Q139" s="23">
        <v>192</v>
      </c>
      <c r="R139" s="23">
        <v>37</v>
      </c>
      <c r="S139" s="23">
        <v>52</v>
      </c>
      <c r="T139" s="23">
        <v>103</v>
      </c>
    </row>
    <row r="140" spans="1:20" s="24" customFormat="1" ht="28.15" customHeight="1" x14ac:dyDescent="0.25">
      <c r="A140" s="60"/>
      <c r="B140" s="18" t="s">
        <v>260</v>
      </c>
      <c r="C140" s="18"/>
      <c r="D140" s="20" t="s">
        <v>128</v>
      </c>
      <c r="E140" s="20">
        <v>1593</v>
      </c>
      <c r="F140" s="20">
        <v>1794</v>
      </c>
      <c r="G140" s="19">
        <v>201</v>
      </c>
      <c r="H140" s="20">
        <v>3349</v>
      </c>
      <c r="I140" s="52">
        <v>4009</v>
      </c>
      <c r="J140" s="21">
        <v>1.1970737533592117</v>
      </c>
      <c r="K140" s="22" t="s">
        <v>177</v>
      </c>
      <c r="L140" s="21">
        <v>7.4999999999999997E-2</v>
      </c>
      <c r="M140" s="22" t="s">
        <v>179</v>
      </c>
      <c r="N140" s="21">
        <v>8.9780531501940875E-2</v>
      </c>
      <c r="O140" s="22" t="s">
        <v>179</v>
      </c>
      <c r="P140" s="23">
        <v>3</v>
      </c>
      <c r="Q140" s="23">
        <v>40</v>
      </c>
      <c r="R140" s="23">
        <v>37</v>
      </c>
      <c r="S140" s="23">
        <v>0</v>
      </c>
      <c r="T140" s="23">
        <v>3</v>
      </c>
    </row>
    <row r="141" spans="1:20" ht="28.15" customHeight="1" thickBot="1" x14ac:dyDescent="0.3">
      <c r="A141" s="60"/>
      <c r="B141" s="26" t="s">
        <v>129</v>
      </c>
      <c r="C141" s="26"/>
      <c r="D141" s="36"/>
      <c r="E141" s="36"/>
      <c r="F141" s="36"/>
      <c r="G141" s="36"/>
      <c r="H141" s="36"/>
      <c r="I141" s="36"/>
      <c r="J141" s="37">
        <v>1.0761265522527126</v>
      </c>
      <c r="K141" s="22" t="s">
        <v>177</v>
      </c>
      <c r="L141" s="37">
        <v>0.24079032065034128</v>
      </c>
      <c r="M141" s="22" t="s">
        <v>175</v>
      </c>
      <c r="N141" s="37">
        <v>0.25912085757727693</v>
      </c>
      <c r="O141" s="22" t="s">
        <v>175</v>
      </c>
      <c r="P141" s="29">
        <v>233</v>
      </c>
      <c r="Q141" s="29">
        <v>372</v>
      </c>
      <c r="R141" s="29">
        <v>139</v>
      </c>
      <c r="S141" s="29">
        <v>73</v>
      </c>
      <c r="T141" s="29">
        <v>160</v>
      </c>
    </row>
    <row r="142" spans="1:20" s="24" customFormat="1" ht="28.15" customHeight="1" x14ac:dyDescent="0.25">
      <c r="A142" s="60"/>
      <c r="B142" s="18" t="s">
        <v>261</v>
      </c>
      <c r="C142" s="18"/>
      <c r="D142" s="20" t="s">
        <v>130</v>
      </c>
      <c r="E142" s="20">
        <v>466</v>
      </c>
      <c r="F142" s="20">
        <v>556</v>
      </c>
      <c r="G142" s="19">
        <v>90</v>
      </c>
      <c r="H142" s="20">
        <v>1003</v>
      </c>
      <c r="I142" s="52">
        <v>856</v>
      </c>
      <c r="J142" s="21">
        <v>0.85343968095712863</v>
      </c>
      <c r="K142" s="22" t="s">
        <v>177</v>
      </c>
      <c r="L142" s="21">
        <v>1.0461538461538462</v>
      </c>
      <c r="M142" s="22" t="s">
        <v>177</v>
      </c>
      <c r="N142" s="21">
        <v>0.89282920469361149</v>
      </c>
      <c r="O142" s="22" t="s">
        <v>177</v>
      </c>
      <c r="P142" s="23">
        <v>136</v>
      </c>
      <c r="Q142" s="23">
        <v>130</v>
      </c>
      <c r="R142" s="23">
        <v>-6</v>
      </c>
      <c r="S142" s="23">
        <v>35</v>
      </c>
      <c r="T142" s="23">
        <v>101</v>
      </c>
    </row>
    <row r="143" spans="1:20" s="24" customFormat="1" ht="28.15" customHeight="1" x14ac:dyDescent="0.25">
      <c r="A143" s="60"/>
      <c r="B143" s="18" t="s">
        <v>262</v>
      </c>
      <c r="C143" s="18"/>
      <c r="D143" s="20" t="s">
        <v>128</v>
      </c>
      <c r="E143" s="20">
        <v>12000</v>
      </c>
      <c r="F143" s="20">
        <v>13514</v>
      </c>
      <c r="G143" s="19">
        <v>1514</v>
      </c>
      <c r="H143" s="20">
        <v>25219</v>
      </c>
      <c r="I143" s="52">
        <v>3856</v>
      </c>
      <c r="J143" s="21">
        <v>0.15290059082437846</v>
      </c>
      <c r="K143" s="22" t="s">
        <v>179</v>
      </c>
      <c r="L143" s="21">
        <v>4.0300751879699247E-2</v>
      </c>
      <c r="M143" s="22" t="s">
        <v>179</v>
      </c>
      <c r="N143" s="21">
        <v>6.1620087730726953E-3</v>
      </c>
      <c r="O143" s="22" t="s">
        <v>179</v>
      </c>
      <c r="P143" s="23">
        <v>134</v>
      </c>
      <c r="Q143" s="23">
        <v>3325</v>
      </c>
      <c r="R143" s="23">
        <v>3191</v>
      </c>
      <c r="S143" s="23">
        <v>0</v>
      </c>
      <c r="T143" s="23">
        <v>134</v>
      </c>
    </row>
    <row r="144" spans="1:20" s="24" customFormat="1" ht="28.15" customHeight="1" x14ac:dyDescent="0.25">
      <c r="A144" s="60"/>
      <c r="B144" s="18" t="s">
        <v>263</v>
      </c>
      <c r="C144" s="18"/>
      <c r="D144" s="20" t="s">
        <v>128</v>
      </c>
      <c r="E144" s="20">
        <v>12000</v>
      </c>
      <c r="F144" s="20">
        <v>12000</v>
      </c>
      <c r="G144" s="19">
        <v>0</v>
      </c>
      <c r="H144" s="20">
        <v>24000</v>
      </c>
      <c r="I144" s="52">
        <v>7200</v>
      </c>
      <c r="J144" s="21">
        <v>0.3</v>
      </c>
      <c r="K144" s="22" t="s">
        <v>175</v>
      </c>
      <c r="L144" s="21">
        <v>0.74230769230769234</v>
      </c>
      <c r="M144" s="22" t="s">
        <v>173</v>
      </c>
      <c r="N144" s="21">
        <v>0.22269230769230769</v>
      </c>
      <c r="O144" s="22" t="s">
        <v>175</v>
      </c>
      <c r="P144" s="23">
        <v>1158</v>
      </c>
      <c r="Q144" s="23">
        <v>1560</v>
      </c>
      <c r="R144" s="23">
        <v>402</v>
      </c>
      <c r="S144" s="23">
        <v>360</v>
      </c>
      <c r="T144" s="23">
        <v>798</v>
      </c>
    </row>
    <row r="145" spans="1:20" s="24" customFormat="1" ht="28.15" customHeight="1" x14ac:dyDescent="0.25">
      <c r="A145" s="60"/>
      <c r="B145" s="18" t="s">
        <v>264</v>
      </c>
      <c r="C145" s="18"/>
      <c r="D145" s="20" t="s">
        <v>128</v>
      </c>
      <c r="E145" s="20">
        <v>6500</v>
      </c>
      <c r="F145" s="20">
        <v>6500</v>
      </c>
      <c r="G145" s="19">
        <v>0</v>
      </c>
      <c r="H145" s="20">
        <v>13000</v>
      </c>
      <c r="I145" s="52">
        <v>8664</v>
      </c>
      <c r="J145" s="21">
        <v>0.66646153846153844</v>
      </c>
      <c r="K145" s="22" t="s">
        <v>173</v>
      </c>
      <c r="L145" s="21">
        <v>1.0024999999999999</v>
      </c>
      <c r="M145" s="22" t="s">
        <v>177</v>
      </c>
      <c r="N145" s="21">
        <v>0.6681276923076922</v>
      </c>
      <c r="O145" s="22" t="s">
        <v>173</v>
      </c>
      <c r="P145" s="23">
        <v>401</v>
      </c>
      <c r="Q145" s="23">
        <v>400</v>
      </c>
      <c r="R145" s="23">
        <v>-1</v>
      </c>
      <c r="S145" s="23">
        <v>99</v>
      </c>
      <c r="T145" s="23">
        <v>302</v>
      </c>
    </row>
    <row r="146" spans="1:20" ht="28.15" customHeight="1" thickBot="1" x14ac:dyDescent="0.3">
      <c r="A146" s="61"/>
      <c r="B146" s="26" t="s">
        <v>131</v>
      </c>
      <c r="C146" s="26"/>
      <c r="D146" s="36"/>
      <c r="E146" s="36"/>
      <c r="F146" s="36"/>
      <c r="G146" s="36"/>
      <c r="H146" s="36"/>
      <c r="I146" s="36"/>
      <c r="J146" s="37">
        <v>0.49320045256076139</v>
      </c>
      <c r="K146" s="22" t="s">
        <v>174</v>
      </c>
      <c r="L146" s="37">
        <v>0.12904651149747348</v>
      </c>
      <c r="M146" s="22" t="s">
        <v>179</v>
      </c>
      <c r="N146" s="37">
        <v>6.3645797871941426E-2</v>
      </c>
      <c r="O146" s="22" t="s">
        <v>179</v>
      </c>
      <c r="P146" s="29">
        <v>1829</v>
      </c>
      <c r="Q146" s="29">
        <v>5415</v>
      </c>
      <c r="R146" s="29">
        <v>3586</v>
      </c>
      <c r="S146" s="29">
        <v>494</v>
      </c>
      <c r="T146" s="29">
        <v>1335</v>
      </c>
    </row>
    <row r="147" spans="1:20" ht="31.9" customHeight="1" x14ac:dyDescent="0.25">
      <c r="A147" s="43"/>
      <c r="B147" s="44" t="s">
        <v>132</v>
      </c>
      <c r="C147" s="44"/>
      <c r="D147" s="45"/>
      <c r="E147" s="45"/>
      <c r="F147" s="45"/>
      <c r="G147" s="45"/>
      <c r="H147" s="45"/>
      <c r="I147" s="45"/>
      <c r="J147" s="46">
        <v>1.4352849144899589</v>
      </c>
      <c r="K147" s="22" t="s">
        <v>177</v>
      </c>
      <c r="L147" s="46">
        <v>0.22399934863305254</v>
      </c>
      <c r="M147" s="22" t="s">
        <v>175</v>
      </c>
      <c r="N147" s="46">
        <v>0.36990293841540944</v>
      </c>
      <c r="O147" s="22" t="s">
        <v>175</v>
      </c>
      <c r="P147" s="47">
        <v>3666</v>
      </c>
      <c r="Q147" s="47">
        <v>9365.1470000000008</v>
      </c>
      <c r="R147" s="47">
        <v>5699.1469999999999</v>
      </c>
      <c r="S147" s="47">
        <v>965</v>
      </c>
      <c r="T147" s="47">
        <v>2701</v>
      </c>
    </row>
    <row r="148" spans="1:20" s="24" customFormat="1" ht="31.9" customHeight="1" x14ac:dyDescent="0.25">
      <c r="A148" s="62"/>
      <c r="B148" s="18" t="s">
        <v>265</v>
      </c>
      <c r="C148" s="18"/>
      <c r="D148" s="20" t="s">
        <v>133</v>
      </c>
      <c r="E148" s="20">
        <v>41120</v>
      </c>
      <c r="F148" s="20">
        <v>50220</v>
      </c>
      <c r="G148" s="19">
        <v>9100</v>
      </c>
      <c r="H148" s="63">
        <v>7900</v>
      </c>
      <c r="I148" s="20">
        <v>2582.5500000000002</v>
      </c>
      <c r="J148" s="21">
        <v>0.32690506329113928</v>
      </c>
      <c r="K148" s="22" t="s">
        <v>175</v>
      </c>
      <c r="L148" s="21">
        <v>0.6790823244966685</v>
      </c>
      <c r="M148" s="22" t="s">
        <v>173</v>
      </c>
      <c r="N148" s="21">
        <v>0.2219954502694774</v>
      </c>
      <c r="O148" s="22" t="s">
        <v>175</v>
      </c>
      <c r="P148" s="23">
        <v>11295</v>
      </c>
      <c r="Q148" s="23">
        <v>16632.740379999999</v>
      </c>
      <c r="R148" s="23">
        <v>5337.7403799999993</v>
      </c>
      <c r="S148" s="23">
        <v>-403</v>
      </c>
      <c r="T148" s="23">
        <v>11698</v>
      </c>
    </row>
    <row r="149" spans="1:20" s="24" customFormat="1" ht="31.9" customHeight="1" x14ac:dyDescent="0.25">
      <c r="A149" s="62"/>
      <c r="B149" s="18" t="s">
        <v>266</v>
      </c>
      <c r="C149" s="18"/>
      <c r="D149" s="20" t="s">
        <v>133</v>
      </c>
      <c r="E149" s="20">
        <v>17287</v>
      </c>
      <c r="F149" s="20">
        <v>19423</v>
      </c>
      <c r="G149" s="19">
        <v>2136</v>
      </c>
      <c r="H149" s="63">
        <v>312</v>
      </c>
      <c r="I149" s="20">
        <v>0</v>
      </c>
      <c r="J149" s="21">
        <v>0</v>
      </c>
      <c r="K149" s="22" t="s">
        <v>179</v>
      </c>
      <c r="L149" s="21">
        <v>0</v>
      </c>
      <c r="M149" s="22" t="s">
        <v>179</v>
      </c>
      <c r="N149" s="21">
        <v>0</v>
      </c>
      <c r="O149" s="22" t="s">
        <v>179</v>
      </c>
      <c r="P149" s="23">
        <v>0</v>
      </c>
      <c r="Q149" s="23">
        <v>500.13600000000002</v>
      </c>
      <c r="R149" s="23">
        <v>500.13600000000002</v>
      </c>
      <c r="S149" s="23">
        <v>0</v>
      </c>
      <c r="T149" s="23">
        <v>0</v>
      </c>
    </row>
    <row r="150" spans="1:20" s="24" customFormat="1" ht="31.9" customHeight="1" x14ac:dyDescent="0.25">
      <c r="A150" s="62"/>
      <c r="B150" s="18" t="s">
        <v>267</v>
      </c>
      <c r="C150" s="18"/>
      <c r="D150" s="20" t="s">
        <v>134</v>
      </c>
      <c r="E150" s="20">
        <v>99968</v>
      </c>
      <c r="F150" s="20">
        <v>109086</v>
      </c>
      <c r="G150" s="19">
        <v>9118</v>
      </c>
      <c r="H150" s="63">
        <v>5594</v>
      </c>
      <c r="I150" s="20">
        <v>0</v>
      </c>
      <c r="J150" s="21">
        <v>0</v>
      </c>
      <c r="K150" s="22" t="s">
        <v>179</v>
      </c>
      <c r="L150" s="21">
        <v>1.2500000000000001E-2</v>
      </c>
      <c r="M150" s="22" t="s">
        <v>179</v>
      </c>
      <c r="N150" s="21">
        <v>0</v>
      </c>
      <c r="O150" s="22" t="s">
        <v>179</v>
      </c>
      <c r="P150" s="23">
        <v>5</v>
      </c>
      <c r="Q150" s="23">
        <v>400</v>
      </c>
      <c r="R150" s="23">
        <v>395</v>
      </c>
      <c r="S150" s="23">
        <v>5</v>
      </c>
      <c r="T150" s="23">
        <v>0</v>
      </c>
    </row>
    <row r="151" spans="1:20" s="24" customFormat="1" ht="31.9" customHeight="1" x14ac:dyDescent="0.25">
      <c r="A151" s="62"/>
      <c r="B151" s="18" t="s">
        <v>268</v>
      </c>
      <c r="C151" s="18"/>
      <c r="D151" s="20" t="s">
        <v>134</v>
      </c>
      <c r="E151" s="20">
        <v>103293</v>
      </c>
      <c r="F151" s="20">
        <v>111193</v>
      </c>
      <c r="G151" s="19">
        <v>7900</v>
      </c>
      <c r="H151" s="63">
        <v>6400</v>
      </c>
      <c r="I151" s="20">
        <v>176</v>
      </c>
      <c r="J151" s="21">
        <v>2.75E-2</v>
      </c>
      <c r="K151" s="22" t="s">
        <v>179</v>
      </c>
      <c r="L151" s="21">
        <v>7.9995428832638132E-2</v>
      </c>
      <c r="M151" s="22" t="s">
        <v>179</v>
      </c>
      <c r="N151" s="21">
        <v>2.1998742928975488E-3</v>
      </c>
      <c r="O151" s="22" t="s">
        <v>179</v>
      </c>
      <c r="P151" s="23">
        <v>56</v>
      </c>
      <c r="Q151" s="23">
        <v>700.04</v>
      </c>
      <c r="R151" s="23">
        <v>644.04</v>
      </c>
      <c r="S151" s="23">
        <v>14</v>
      </c>
      <c r="T151" s="23">
        <v>42</v>
      </c>
    </row>
    <row r="152" spans="1:20" s="24" customFormat="1" ht="31.9" customHeight="1" x14ac:dyDescent="0.25">
      <c r="A152" s="62"/>
      <c r="B152" s="18" t="s">
        <v>269</v>
      </c>
      <c r="C152" s="18"/>
      <c r="D152" s="20" t="s">
        <v>135</v>
      </c>
      <c r="E152" s="20">
        <v>103293</v>
      </c>
      <c r="F152" s="20">
        <v>118293</v>
      </c>
      <c r="G152" s="19">
        <v>15000</v>
      </c>
      <c r="H152" s="63">
        <v>6000</v>
      </c>
      <c r="I152" s="20">
        <v>1100</v>
      </c>
      <c r="J152" s="21">
        <v>0.18333333333333332</v>
      </c>
      <c r="K152" s="22" t="s">
        <v>179</v>
      </c>
      <c r="L152" s="21">
        <v>0.16166666666666665</v>
      </c>
      <c r="M152" s="22" t="s">
        <v>179</v>
      </c>
      <c r="N152" s="21">
        <v>2.9638888888888885E-2</v>
      </c>
      <c r="O152" s="22" t="s">
        <v>179</v>
      </c>
      <c r="P152" s="23">
        <v>97</v>
      </c>
      <c r="Q152" s="23">
        <v>600</v>
      </c>
      <c r="R152" s="23">
        <v>503</v>
      </c>
      <c r="S152" s="23">
        <v>0</v>
      </c>
      <c r="T152" s="23">
        <v>97</v>
      </c>
    </row>
    <row r="153" spans="1:20" ht="30" customHeight="1" thickBot="1" x14ac:dyDescent="0.3">
      <c r="A153" s="64" t="s">
        <v>136</v>
      </c>
      <c r="B153" s="26" t="s">
        <v>137</v>
      </c>
      <c r="C153" s="26"/>
      <c r="D153" s="36"/>
      <c r="E153" s="36"/>
      <c r="F153" s="36"/>
      <c r="G153" s="36"/>
      <c r="H153" s="36"/>
      <c r="I153" s="65"/>
      <c r="J153" s="37">
        <v>0.10754767932489454</v>
      </c>
      <c r="K153" s="22" t="s">
        <v>179</v>
      </c>
      <c r="L153" s="37">
        <v>0.56423264241646054</v>
      </c>
      <c r="M153" s="22" t="s">
        <v>174</v>
      </c>
      <c r="N153" s="37">
        <v>6.0681911291243382E-2</v>
      </c>
      <c r="O153" s="22" t="s">
        <v>179</v>
      </c>
      <c r="P153" s="29">
        <v>11453</v>
      </c>
      <c r="Q153" s="29">
        <v>18832.916379999999</v>
      </c>
      <c r="R153" s="29">
        <v>7379.9163799999997</v>
      </c>
      <c r="S153" s="29">
        <v>-384</v>
      </c>
      <c r="T153" s="29">
        <v>11837</v>
      </c>
    </row>
    <row r="154" spans="1:20" s="24" customFormat="1" ht="40.9" customHeight="1" x14ac:dyDescent="0.25">
      <c r="A154" s="66"/>
      <c r="B154" s="18" t="s">
        <v>270</v>
      </c>
      <c r="C154" s="18"/>
      <c r="D154" s="20" t="s">
        <v>138</v>
      </c>
      <c r="E154" s="20">
        <v>56</v>
      </c>
      <c r="F154" s="20">
        <v>56</v>
      </c>
      <c r="G154" s="19">
        <v>0</v>
      </c>
      <c r="H154" s="20">
        <v>22</v>
      </c>
      <c r="I154" s="52">
        <v>3</v>
      </c>
      <c r="J154" s="21">
        <v>0.13636363636363635</v>
      </c>
      <c r="K154" s="22" t="s">
        <v>179</v>
      </c>
      <c r="L154" s="21">
        <v>0.39416666666666667</v>
      </c>
      <c r="M154" s="22" t="s">
        <v>175</v>
      </c>
      <c r="N154" s="21">
        <v>5.3749999999999999E-2</v>
      </c>
      <c r="O154" s="22" t="s">
        <v>179</v>
      </c>
      <c r="P154" s="23">
        <v>946</v>
      </c>
      <c r="Q154" s="23">
        <v>2400</v>
      </c>
      <c r="R154" s="23">
        <v>1454</v>
      </c>
      <c r="S154" s="23">
        <v>21</v>
      </c>
      <c r="T154" s="23">
        <v>925</v>
      </c>
    </row>
    <row r="155" spans="1:20" s="24" customFormat="1" ht="45" customHeight="1" x14ac:dyDescent="0.25">
      <c r="A155" s="66"/>
      <c r="B155" s="18" t="s">
        <v>271</v>
      </c>
      <c r="C155" s="18"/>
      <c r="D155" s="20" t="s">
        <v>139</v>
      </c>
      <c r="E155" s="20">
        <v>56</v>
      </c>
      <c r="F155" s="20">
        <v>56</v>
      </c>
      <c r="G155" s="19">
        <v>0</v>
      </c>
      <c r="H155" s="20">
        <v>22</v>
      </c>
      <c r="I155" s="52">
        <v>2</v>
      </c>
      <c r="J155" s="21">
        <v>9.0909090909090912E-2</v>
      </c>
      <c r="K155" s="22" t="s">
        <v>179</v>
      </c>
      <c r="L155" s="21">
        <v>2.5000000000000001E-3</v>
      </c>
      <c r="M155" s="22" t="s">
        <v>179</v>
      </c>
      <c r="N155" s="21">
        <v>2.2727272727272727E-4</v>
      </c>
      <c r="O155" s="22" t="s">
        <v>179</v>
      </c>
      <c r="P155" s="23">
        <v>3</v>
      </c>
      <c r="Q155" s="23">
        <v>1200</v>
      </c>
      <c r="R155" s="23">
        <v>1197</v>
      </c>
      <c r="S155" s="23">
        <v>3</v>
      </c>
      <c r="T155" s="23">
        <v>0</v>
      </c>
    </row>
    <row r="156" spans="1:20" s="24" customFormat="1" ht="47.45" customHeight="1" x14ac:dyDescent="0.25">
      <c r="A156" s="66"/>
      <c r="B156" s="18" t="s">
        <v>272</v>
      </c>
      <c r="C156" s="18"/>
      <c r="D156" s="20" t="s">
        <v>140</v>
      </c>
      <c r="E156" s="20">
        <v>50</v>
      </c>
      <c r="F156" s="20">
        <v>50</v>
      </c>
      <c r="G156" s="19">
        <v>0</v>
      </c>
      <c r="H156" s="20">
        <v>100</v>
      </c>
      <c r="I156" s="52">
        <v>0</v>
      </c>
      <c r="J156" s="21">
        <v>0</v>
      </c>
      <c r="K156" s="22" t="s">
        <v>179</v>
      </c>
      <c r="L156" s="21">
        <v>0.105</v>
      </c>
      <c r="M156" s="22" t="s">
        <v>179</v>
      </c>
      <c r="N156" s="21">
        <v>0</v>
      </c>
      <c r="O156" s="22" t="s">
        <v>179</v>
      </c>
      <c r="P156" s="23">
        <v>63</v>
      </c>
      <c r="Q156" s="23">
        <v>600</v>
      </c>
      <c r="R156" s="23">
        <v>537</v>
      </c>
      <c r="S156" s="23">
        <v>0</v>
      </c>
      <c r="T156" s="23">
        <v>63</v>
      </c>
    </row>
    <row r="157" spans="1:20" s="24" customFormat="1" ht="44.45" customHeight="1" x14ac:dyDescent="0.25">
      <c r="A157" s="66"/>
      <c r="B157" s="18" t="s">
        <v>273</v>
      </c>
      <c r="C157" s="18"/>
      <c r="D157" s="20" t="s">
        <v>138</v>
      </c>
      <c r="E157" s="20">
        <v>9</v>
      </c>
      <c r="F157" s="20">
        <v>9</v>
      </c>
      <c r="G157" s="19">
        <v>0</v>
      </c>
      <c r="H157" s="20">
        <v>18</v>
      </c>
      <c r="I157" s="52">
        <v>2</v>
      </c>
      <c r="J157" s="21">
        <v>0.1111111111111111</v>
      </c>
      <c r="K157" s="22" t="s">
        <v>179</v>
      </c>
      <c r="L157" s="21">
        <v>0.15163636363636362</v>
      </c>
      <c r="M157" s="22" t="s">
        <v>179</v>
      </c>
      <c r="N157" s="21">
        <v>1.6848484848484845E-2</v>
      </c>
      <c r="O157" s="22" t="s">
        <v>179</v>
      </c>
      <c r="P157" s="23">
        <v>417</v>
      </c>
      <c r="Q157" s="23">
        <v>2750</v>
      </c>
      <c r="R157" s="23">
        <v>2333</v>
      </c>
      <c r="S157" s="23">
        <v>12</v>
      </c>
      <c r="T157" s="23">
        <v>405</v>
      </c>
    </row>
    <row r="158" spans="1:20" s="24" customFormat="1" ht="50.45" customHeight="1" x14ac:dyDescent="0.25">
      <c r="A158" s="66"/>
      <c r="B158" s="18" t="s">
        <v>274</v>
      </c>
      <c r="C158" s="18"/>
      <c r="D158" s="20" t="s">
        <v>139</v>
      </c>
      <c r="E158" s="20">
        <v>9</v>
      </c>
      <c r="F158" s="20">
        <v>9</v>
      </c>
      <c r="G158" s="19">
        <v>0</v>
      </c>
      <c r="H158" s="20">
        <v>18</v>
      </c>
      <c r="I158" s="52">
        <v>1</v>
      </c>
      <c r="J158" s="21">
        <v>5.5555555555555552E-2</v>
      </c>
      <c r="K158" s="22" t="s">
        <v>179</v>
      </c>
      <c r="L158" s="21">
        <v>0.22184873949579831</v>
      </c>
      <c r="M158" s="22" t="s">
        <v>175</v>
      </c>
      <c r="N158" s="21">
        <v>1.2324929971988793E-2</v>
      </c>
      <c r="O158" s="22" t="s">
        <v>179</v>
      </c>
      <c r="P158" s="23">
        <v>132</v>
      </c>
      <c r="Q158" s="23">
        <v>595</v>
      </c>
      <c r="R158" s="23">
        <v>463</v>
      </c>
      <c r="S158" s="23">
        <v>14</v>
      </c>
      <c r="T158" s="23">
        <v>118</v>
      </c>
    </row>
    <row r="159" spans="1:20" s="24" customFormat="1" ht="44.45" customHeight="1" x14ac:dyDescent="0.25">
      <c r="A159" s="66"/>
      <c r="B159" s="18" t="s">
        <v>275</v>
      </c>
      <c r="C159" s="18"/>
      <c r="D159" s="20" t="s">
        <v>140</v>
      </c>
      <c r="E159" s="20">
        <v>9</v>
      </c>
      <c r="F159" s="20">
        <v>9</v>
      </c>
      <c r="G159" s="19">
        <v>0</v>
      </c>
      <c r="H159" s="20">
        <v>18</v>
      </c>
      <c r="I159" s="52">
        <v>0</v>
      </c>
      <c r="J159" s="21">
        <v>0</v>
      </c>
      <c r="K159" s="22" t="s">
        <v>179</v>
      </c>
      <c r="L159" s="21">
        <v>0.12407407407407407</v>
      </c>
      <c r="M159" s="22" t="s">
        <v>179</v>
      </c>
      <c r="N159" s="21">
        <v>0</v>
      </c>
      <c r="O159" s="22" t="s">
        <v>179</v>
      </c>
      <c r="P159" s="23">
        <v>67</v>
      </c>
      <c r="Q159" s="23">
        <v>540</v>
      </c>
      <c r="R159" s="23">
        <v>473</v>
      </c>
      <c r="S159" s="23">
        <v>0</v>
      </c>
      <c r="T159" s="23">
        <v>67</v>
      </c>
    </row>
    <row r="160" spans="1:20" s="24" customFormat="1" ht="30" customHeight="1" x14ac:dyDescent="0.25">
      <c r="A160" s="66"/>
      <c r="B160" s="18" t="s">
        <v>276</v>
      </c>
      <c r="C160" s="18"/>
      <c r="D160" s="20" t="s">
        <v>141</v>
      </c>
      <c r="E160" s="20">
        <v>137</v>
      </c>
      <c r="F160" s="20">
        <v>205</v>
      </c>
      <c r="G160" s="19">
        <v>68</v>
      </c>
      <c r="H160" s="20">
        <v>118</v>
      </c>
      <c r="I160" s="52">
        <v>0</v>
      </c>
      <c r="J160" s="21">
        <v>0</v>
      </c>
      <c r="K160" s="22" t="s">
        <v>179</v>
      </c>
      <c r="L160" s="21">
        <v>5.1584377302873984E-2</v>
      </c>
      <c r="M160" s="22" t="s">
        <v>179</v>
      </c>
      <c r="N160" s="21">
        <v>0</v>
      </c>
      <c r="O160" s="22" t="s">
        <v>179</v>
      </c>
      <c r="P160" s="23">
        <v>140</v>
      </c>
      <c r="Q160" s="23">
        <v>2714</v>
      </c>
      <c r="R160" s="23">
        <v>2574</v>
      </c>
      <c r="S160" s="23">
        <v>0</v>
      </c>
      <c r="T160" s="23">
        <v>140</v>
      </c>
    </row>
    <row r="161" spans="1:20" s="24" customFormat="1" ht="42" customHeight="1" x14ac:dyDescent="0.25">
      <c r="A161" s="66"/>
      <c r="B161" s="18" t="s">
        <v>277</v>
      </c>
      <c r="C161" s="18"/>
      <c r="D161" s="20" t="s">
        <v>142</v>
      </c>
      <c r="E161" s="20">
        <v>137</v>
      </c>
      <c r="F161" s="20">
        <v>558</v>
      </c>
      <c r="G161" s="19">
        <v>421</v>
      </c>
      <c r="H161" s="20">
        <v>200</v>
      </c>
      <c r="I161" s="52">
        <v>0</v>
      </c>
      <c r="J161" s="21">
        <v>0</v>
      </c>
      <c r="K161" s="22" t="s">
        <v>179</v>
      </c>
      <c r="L161" s="21">
        <v>0</v>
      </c>
      <c r="M161" s="22" t="s">
        <v>179</v>
      </c>
      <c r="N161" s="21">
        <v>0</v>
      </c>
      <c r="O161" s="22" t="s">
        <v>179</v>
      </c>
      <c r="P161" s="23">
        <v>0</v>
      </c>
      <c r="Q161" s="23">
        <v>200</v>
      </c>
      <c r="R161" s="23">
        <v>200</v>
      </c>
      <c r="S161" s="23">
        <v>0</v>
      </c>
      <c r="T161" s="23">
        <v>0</v>
      </c>
    </row>
    <row r="162" spans="1:20" s="24" customFormat="1" ht="30" customHeight="1" x14ac:dyDescent="0.25">
      <c r="A162" s="66"/>
      <c r="B162" s="18" t="s">
        <v>278</v>
      </c>
      <c r="C162" s="18"/>
      <c r="D162" s="20" t="s">
        <v>143</v>
      </c>
      <c r="E162" s="20">
        <v>183</v>
      </c>
      <c r="F162" s="20">
        <v>198</v>
      </c>
      <c r="G162" s="19">
        <v>15</v>
      </c>
      <c r="H162" s="20">
        <v>72</v>
      </c>
      <c r="I162" s="52">
        <v>0</v>
      </c>
      <c r="J162" s="21">
        <v>0</v>
      </c>
      <c r="K162" s="22" t="s">
        <v>179</v>
      </c>
      <c r="L162" s="21">
        <v>0.20535714285714285</v>
      </c>
      <c r="M162" s="22" t="s">
        <v>175</v>
      </c>
      <c r="N162" s="21">
        <v>0</v>
      </c>
      <c r="O162" s="22" t="s">
        <v>179</v>
      </c>
      <c r="P162" s="23">
        <v>207</v>
      </c>
      <c r="Q162" s="23">
        <v>1008</v>
      </c>
      <c r="R162" s="23">
        <v>801</v>
      </c>
      <c r="S162" s="23">
        <v>56</v>
      </c>
      <c r="T162" s="23">
        <v>151</v>
      </c>
    </row>
    <row r="163" spans="1:20" s="24" customFormat="1" ht="44.45" customHeight="1" x14ac:dyDescent="0.25">
      <c r="A163" s="66"/>
      <c r="B163" s="18" t="s">
        <v>279</v>
      </c>
      <c r="C163" s="18"/>
      <c r="D163" s="20" t="s">
        <v>144</v>
      </c>
      <c r="E163" s="20">
        <v>183</v>
      </c>
      <c r="F163" s="20">
        <v>98</v>
      </c>
      <c r="G163" s="19">
        <v>-85</v>
      </c>
      <c r="H163" s="20">
        <v>36</v>
      </c>
      <c r="I163" s="52">
        <v>1</v>
      </c>
      <c r="J163" s="21">
        <v>2.7777777777777776E-2</v>
      </c>
      <c r="K163" s="22" t="s">
        <v>179</v>
      </c>
      <c r="L163" s="21">
        <v>5.9523809523809521E-3</v>
      </c>
      <c r="M163" s="22" t="s">
        <v>179</v>
      </c>
      <c r="N163" s="21">
        <v>1.6534391534391533E-4</v>
      </c>
      <c r="O163" s="22" t="s">
        <v>179</v>
      </c>
      <c r="P163" s="23">
        <v>3</v>
      </c>
      <c r="Q163" s="23">
        <v>504</v>
      </c>
      <c r="R163" s="23">
        <v>501</v>
      </c>
      <c r="S163" s="23">
        <v>3</v>
      </c>
      <c r="T163" s="23">
        <v>0</v>
      </c>
    </row>
    <row r="164" spans="1:20" s="24" customFormat="1" ht="30" customHeight="1" x14ac:dyDescent="0.25">
      <c r="A164" s="66"/>
      <c r="B164" s="18" t="s">
        <v>280</v>
      </c>
      <c r="C164" s="18"/>
      <c r="D164" s="20" t="s">
        <v>61</v>
      </c>
      <c r="E164" s="20">
        <v>26110</v>
      </c>
      <c r="F164" s="20">
        <v>88610</v>
      </c>
      <c r="G164" s="19">
        <v>62500</v>
      </c>
      <c r="H164" s="20">
        <v>4000</v>
      </c>
      <c r="I164" s="52">
        <v>1416</v>
      </c>
      <c r="J164" s="21">
        <v>0.35399999999999998</v>
      </c>
      <c r="K164" s="22" t="s">
        <v>175</v>
      </c>
      <c r="L164" s="21">
        <v>0.52941176470588236</v>
      </c>
      <c r="M164" s="22" t="s">
        <v>174</v>
      </c>
      <c r="N164" s="21">
        <v>0.18741176470588233</v>
      </c>
      <c r="O164" s="22" t="s">
        <v>179</v>
      </c>
      <c r="P164" s="23">
        <v>324</v>
      </c>
      <c r="Q164" s="23">
        <v>612</v>
      </c>
      <c r="R164" s="23">
        <v>288</v>
      </c>
      <c r="S164" s="23">
        <v>20</v>
      </c>
      <c r="T164" s="23">
        <v>304</v>
      </c>
    </row>
    <row r="165" spans="1:20" s="24" customFormat="1" ht="30" customHeight="1" x14ac:dyDescent="0.25">
      <c r="A165" s="66"/>
      <c r="B165" s="18" t="s">
        <v>281</v>
      </c>
      <c r="C165" s="18"/>
      <c r="D165" s="20" t="s">
        <v>145</v>
      </c>
      <c r="E165" s="20">
        <v>11</v>
      </c>
      <c r="F165" s="20">
        <v>21</v>
      </c>
      <c r="G165" s="19">
        <v>10</v>
      </c>
      <c r="H165" s="20">
        <v>26</v>
      </c>
      <c r="I165" s="52">
        <v>6</v>
      </c>
      <c r="J165" s="21">
        <v>0.23076923076923078</v>
      </c>
      <c r="K165" s="22" t="s">
        <v>175</v>
      </c>
      <c r="L165" s="21">
        <v>0.95538461538461539</v>
      </c>
      <c r="M165" s="22" t="s">
        <v>177</v>
      </c>
      <c r="N165" s="21">
        <v>0.2204733727810651</v>
      </c>
      <c r="O165" s="22" t="s">
        <v>175</v>
      </c>
      <c r="P165" s="23">
        <v>1242</v>
      </c>
      <c r="Q165" s="23">
        <v>1300</v>
      </c>
      <c r="R165" s="23">
        <v>58</v>
      </c>
      <c r="S165" s="23">
        <v>622</v>
      </c>
      <c r="T165" s="23">
        <v>620</v>
      </c>
    </row>
    <row r="166" spans="1:20" ht="30" customHeight="1" thickBot="1" x14ac:dyDescent="0.3">
      <c r="A166" s="66"/>
      <c r="B166" s="26" t="s">
        <v>146</v>
      </c>
      <c r="C166" s="26"/>
      <c r="D166" s="36"/>
      <c r="E166" s="36"/>
      <c r="F166" s="36"/>
      <c r="G166" s="36"/>
      <c r="H166" s="36"/>
      <c r="I166" s="65"/>
      <c r="J166" s="37">
        <v>8.3873866873866873E-2</v>
      </c>
      <c r="K166" s="22" t="s">
        <v>179</v>
      </c>
      <c r="L166" s="37">
        <v>1.750612721756863E-2</v>
      </c>
      <c r="M166" s="22" t="s">
        <v>179</v>
      </c>
      <c r="N166" s="37">
        <v>1.4683065837233287E-3</v>
      </c>
      <c r="O166" s="22" t="s">
        <v>179</v>
      </c>
      <c r="P166" s="29">
        <v>3544</v>
      </c>
      <c r="Q166" s="29">
        <v>14423</v>
      </c>
      <c r="R166" s="29">
        <v>10879</v>
      </c>
      <c r="S166" s="29">
        <v>751</v>
      </c>
      <c r="T166" s="29">
        <v>2793</v>
      </c>
    </row>
    <row r="167" spans="1:20" s="24" customFormat="1" ht="30" customHeight="1" x14ac:dyDescent="0.25">
      <c r="A167" s="66"/>
      <c r="B167" s="18" t="s">
        <v>282</v>
      </c>
      <c r="C167" s="18"/>
      <c r="D167" s="20" t="s">
        <v>147</v>
      </c>
      <c r="E167" s="20">
        <v>2132</v>
      </c>
      <c r="F167" s="20">
        <v>3212</v>
      </c>
      <c r="G167" s="19">
        <v>1080</v>
      </c>
      <c r="H167" s="20">
        <v>432</v>
      </c>
      <c r="I167" s="52">
        <v>1788</v>
      </c>
      <c r="J167" s="21">
        <v>4.1388888888888893</v>
      </c>
      <c r="K167" s="22" t="s">
        <v>177</v>
      </c>
      <c r="L167" s="21">
        <v>0.61071428571428577</v>
      </c>
      <c r="M167" s="22" t="s">
        <v>173</v>
      </c>
      <c r="N167" s="21">
        <v>2.5276785714285719</v>
      </c>
      <c r="O167" s="22" t="s">
        <v>177</v>
      </c>
      <c r="P167" s="23">
        <v>855</v>
      </c>
      <c r="Q167" s="23">
        <v>1400</v>
      </c>
      <c r="R167" s="23">
        <v>545</v>
      </c>
      <c r="S167" s="23">
        <v>132</v>
      </c>
      <c r="T167" s="23">
        <v>723</v>
      </c>
    </row>
    <row r="168" spans="1:20" s="24" customFormat="1" ht="30" customHeight="1" x14ac:dyDescent="0.25">
      <c r="A168" s="66"/>
      <c r="B168" s="18" t="s">
        <v>283</v>
      </c>
      <c r="C168" s="18"/>
      <c r="D168" s="20" t="s">
        <v>148</v>
      </c>
      <c r="E168" s="20">
        <v>2132</v>
      </c>
      <c r="F168" s="20">
        <v>2996</v>
      </c>
      <c r="G168" s="19">
        <v>864</v>
      </c>
      <c r="H168" s="20">
        <v>4480</v>
      </c>
      <c r="I168" s="52">
        <v>645</v>
      </c>
      <c r="J168" s="21">
        <v>0.14397321428571427</v>
      </c>
      <c r="K168" s="22" t="s">
        <v>179</v>
      </c>
      <c r="L168" s="21">
        <v>0.29655172413793102</v>
      </c>
      <c r="M168" s="22" t="s">
        <v>175</v>
      </c>
      <c r="N168" s="21">
        <v>4.2695504926108366E-2</v>
      </c>
      <c r="O168" s="22" t="s">
        <v>179</v>
      </c>
      <c r="P168" s="23">
        <v>172</v>
      </c>
      <c r="Q168" s="23">
        <v>580</v>
      </c>
      <c r="R168" s="23">
        <v>408</v>
      </c>
      <c r="S168" s="23">
        <v>29</v>
      </c>
      <c r="T168" s="23">
        <v>143</v>
      </c>
    </row>
    <row r="169" spans="1:20" s="24" customFormat="1" ht="30" customHeight="1" x14ac:dyDescent="0.25">
      <c r="A169" s="66"/>
      <c r="B169" s="18" t="s">
        <v>284</v>
      </c>
      <c r="C169" s="18"/>
      <c r="D169" s="20" t="s">
        <v>149</v>
      </c>
      <c r="E169" s="20">
        <v>30</v>
      </c>
      <c r="F169" s="20">
        <v>36</v>
      </c>
      <c r="G169" s="19">
        <v>6</v>
      </c>
      <c r="H169" s="20">
        <v>4</v>
      </c>
      <c r="I169" s="52">
        <v>22</v>
      </c>
      <c r="J169" s="21">
        <v>5.5</v>
      </c>
      <c r="K169" s="22" t="s">
        <v>177</v>
      </c>
      <c r="L169" s="21">
        <v>0.634765625</v>
      </c>
      <c r="M169" s="22" t="s">
        <v>173</v>
      </c>
      <c r="N169" s="21">
        <v>3.4912109375</v>
      </c>
      <c r="O169" s="22" t="s">
        <v>177</v>
      </c>
      <c r="P169" s="23">
        <v>325</v>
      </c>
      <c r="Q169" s="23">
        <v>512</v>
      </c>
      <c r="R169" s="23">
        <v>187</v>
      </c>
      <c r="S169" s="23">
        <v>56</v>
      </c>
      <c r="T169" s="23">
        <v>269</v>
      </c>
    </row>
    <row r="170" spans="1:20" s="24" customFormat="1" ht="47.45" customHeight="1" x14ac:dyDescent="0.25">
      <c r="A170" s="66"/>
      <c r="B170" s="18" t="s">
        <v>285</v>
      </c>
      <c r="C170" s="18"/>
      <c r="D170" s="20" t="s">
        <v>150</v>
      </c>
      <c r="E170" s="20">
        <v>30</v>
      </c>
      <c r="F170" s="20">
        <v>35</v>
      </c>
      <c r="G170" s="19">
        <v>5</v>
      </c>
      <c r="H170" s="20">
        <v>61</v>
      </c>
      <c r="I170" s="52">
        <v>420</v>
      </c>
      <c r="J170" s="21">
        <v>6.8852459016393439</v>
      </c>
      <c r="K170" s="22" t="s">
        <v>177</v>
      </c>
      <c r="L170" s="21">
        <v>0.92160180485053578</v>
      </c>
      <c r="M170" s="22" t="s">
        <v>177</v>
      </c>
      <c r="N170" s="21">
        <v>6.3454550497905737</v>
      </c>
      <c r="O170" s="22" t="s">
        <v>177</v>
      </c>
      <c r="P170" s="23">
        <v>817</v>
      </c>
      <c r="Q170" s="23">
        <v>886.5</v>
      </c>
      <c r="R170" s="23">
        <v>69.5</v>
      </c>
      <c r="S170" s="23">
        <v>160</v>
      </c>
      <c r="T170" s="23">
        <v>657</v>
      </c>
    </row>
    <row r="171" spans="1:20" s="24" customFormat="1" ht="30" customHeight="1" x14ac:dyDescent="0.25">
      <c r="A171" s="66"/>
      <c r="B171" s="18" t="s">
        <v>286</v>
      </c>
      <c r="C171" s="18"/>
      <c r="D171" s="20" t="s">
        <v>151</v>
      </c>
      <c r="E171" s="20">
        <v>5674</v>
      </c>
      <c r="F171" s="20">
        <v>5674</v>
      </c>
      <c r="G171" s="19">
        <v>0</v>
      </c>
      <c r="H171" s="20">
        <v>11348</v>
      </c>
      <c r="I171" s="52">
        <v>1</v>
      </c>
      <c r="J171" s="21">
        <v>8.8121254846669015E-5</v>
      </c>
      <c r="K171" s="22" t="s">
        <v>179</v>
      </c>
      <c r="L171" s="21">
        <v>0.69215686274509802</v>
      </c>
      <c r="M171" s="22" t="s">
        <v>173</v>
      </c>
      <c r="N171" s="21">
        <v>6.0993731295831688E-5</v>
      </c>
      <c r="O171" s="22" t="s">
        <v>179</v>
      </c>
      <c r="P171" s="23">
        <v>706</v>
      </c>
      <c r="Q171" s="23">
        <v>1020</v>
      </c>
      <c r="R171" s="23">
        <v>314</v>
      </c>
      <c r="S171" s="23">
        <v>71</v>
      </c>
      <c r="T171" s="23">
        <v>635</v>
      </c>
    </row>
    <row r="172" spans="1:20" ht="30" customHeight="1" thickBot="1" x14ac:dyDescent="0.3">
      <c r="A172" s="66"/>
      <c r="B172" s="26" t="s">
        <v>152</v>
      </c>
      <c r="C172" s="26"/>
      <c r="D172" s="36"/>
      <c r="E172" s="36"/>
      <c r="F172" s="36"/>
      <c r="G172" s="36"/>
      <c r="H172" s="36"/>
      <c r="I172" s="65"/>
      <c r="J172" s="37">
        <v>3.3336392252137594</v>
      </c>
      <c r="K172" s="22" t="s">
        <v>177</v>
      </c>
      <c r="L172" s="37">
        <v>0.29461086007631665</v>
      </c>
      <c r="M172" s="22" t="s">
        <v>175</v>
      </c>
      <c r="N172" s="37">
        <v>0.98212631932437156</v>
      </c>
      <c r="O172" s="22" t="s">
        <v>177</v>
      </c>
      <c r="P172" s="29">
        <v>2875</v>
      </c>
      <c r="Q172" s="29">
        <v>4398.5</v>
      </c>
      <c r="R172" s="29">
        <v>1523.5</v>
      </c>
      <c r="S172" s="29">
        <v>448</v>
      </c>
      <c r="T172" s="29">
        <v>2427</v>
      </c>
    </row>
    <row r="173" spans="1:20" s="24" customFormat="1" ht="47.45" customHeight="1" x14ac:dyDescent="0.25">
      <c r="A173" s="66"/>
      <c r="B173" s="18" t="s">
        <v>287</v>
      </c>
      <c r="C173" s="18"/>
      <c r="D173" s="20" t="s">
        <v>153</v>
      </c>
      <c r="E173" s="20">
        <v>3</v>
      </c>
      <c r="F173" s="20">
        <v>3</v>
      </c>
      <c r="G173" s="19">
        <v>0</v>
      </c>
      <c r="H173" s="20">
        <v>6</v>
      </c>
      <c r="I173" s="52">
        <v>1</v>
      </c>
      <c r="J173" s="21">
        <v>0.16666666666666666</v>
      </c>
      <c r="K173" s="22" t="s">
        <v>179</v>
      </c>
      <c r="L173" s="21">
        <v>0.74545454545454548</v>
      </c>
      <c r="M173" s="22" t="s">
        <v>173</v>
      </c>
      <c r="N173" s="21">
        <v>0.12424242424242424</v>
      </c>
      <c r="O173" s="22" t="s">
        <v>179</v>
      </c>
      <c r="P173" s="23">
        <v>328</v>
      </c>
      <c r="Q173" s="23">
        <v>440</v>
      </c>
      <c r="R173" s="23">
        <v>112</v>
      </c>
      <c r="S173" s="23">
        <v>42</v>
      </c>
      <c r="T173" s="23">
        <v>286</v>
      </c>
    </row>
    <row r="174" spans="1:20" s="24" customFormat="1" ht="51.6" customHeight="1" x14ac:dyDescent="0.25">
      <c r="A174" s="66"/>
      <c r="B174" s="18" t="s">
        <v>288</v>
      </c>
      <c r="C174" s="18"/>
      <c r="D174" s="20" t="s">
        <v>154</v>
      </c>
      <c r="E174" s="20">
        <v>2</v>
      </c>
      <c r="F174" s="20">
        <v>2</v>
      </c>
      <c r="G174" s="19">
        <v>0</v>
      </c>
      <c r="H174" s="20">
        <v>4</v>
      </c>
      <c r="I174" s="52">
        <v>0</v>
      </c>
      <c r="J174" s="21">
        <v>0</v>
      </c>
      <c r="K174" s="22" t="s">
        <v>179</v>
      </c>
      <c r="L174" s="21">
        <v>4.3478260869565216E-2</v>
      </c>
      <c r="M174" s="22" t="s">
        <v>179</v>
      </c>
      <c r="N174" s="21">
        <v>0</v>
      </c>
      <c r="O174" s="22" t="s">
        <v>179</v>
      </c>
      <c r="P174" s="23">
        <v>10</v>
      </c>
      <c r="Q174" s="23">
        <v>230</v>
      </c>
      <c r="R174" s="23">
        <v>220</v>
      </c>
      <c r="S174" s="23">
        <v>0</v>
      </c>
      <c r="T174" s="23">
        <v>10</v>
      </c>
    </row>
    <row r="175" spans="1:20" s="24" customFormat="1" ht="46.9" customHeight="1" x14ac:dyDescent="0.25">
      <c r="A175" s="66"/>
      <c r="B175" s="18" t="s">
        <v>289</v>
      </c>
      <c r="C175" s="18"/>
      <c r="D175" s="20" t="s">
        <v>155</v>
      </c>
      <c r="E175" s="20">
        <v>5</v>
      </c>
      <c r="F175" s="20">
        <v>5</v>
      </c>
      <c r="G175" s="19">
        <v>0</v>
      </c>
      <c r="H175" s="20">
        <v>10</v>
      </c>
      <c r="I175" s="52">
        <v>1</v>
      </c>
      <c r="J175" s="21">
        <v>0.1</v>
      </c>
      <c r="K175" s="22" t="s">
        <v>179</v>
      </c>
      <c r="L175" s="21">
        <v>0.6785714285714286</v>
      </c>
      <c r="M175" s="22" t="s">
        <v>173</v>
      </c>
      <c r="N175" s="21">
        <v>6.7857142857142866E-2</v>
      </c>
      <c r="O175" s="22" t="s">
        <v>179</v>
      </c>
      <c r="P175" s="23">
        <v>380</v>
      </c>
      <c r="Q175" s="23">
        <v>560</v>
      </c>
      <c r="R175" s="23">
        <v>180</v>
      </c>
      <c r="S175" s="23">
        <v>75</v>
      </c>
      <c r="T175" s="23">
        <v>305</v>
      </c>
    </row>
    <row r="176" spans="1:20" s="24" customFormat="1" ht="61.15" customHeight="1" x14ac:dyDescent="0.25">
      <c r="A176" s="66"/>
      <c r="B176" s="18" t="s">
        <v>290</v>
      </c>
      <c r="C176" s="18"/>
      <c r="D176" s="20" t="s">
        <v>156</v>
      </c>
      <c r="E176" s="20">
        <v>8</v>
      </c>
      <c r="F176" s="20">
        <v>8</v>
      </c>
      <c r="G176" s="19">
        <v>0</v>
      </c>
      <c r="H176" s="20">
        <v>2</v>
      </c>
      <c r="I176" s="52">
        <v>1</v>
      </c>
      <c r="J176" s="21">
        <v>0.5</v>
      </c>
      <c r="K176" s="22" t="s">
        <v>174</v>
      </c>
      <c r="L176" s="21">
        <v>0.71499999999999997</v>
      </c>
      <c r="M176" s="22" t="s">
        <v>173</v>
      </c>
      <c r="N176" s="21">
        <v>0.35749999999999998</v>
      </c>
      <c r="O176" s="22" t="s">
        <v>175</v>
      </c>
      <c r="P176" s="23">
        <v>286</v>
      </c>
      <c r="Q176" s="23">
        <v>400</v>
      </c>
      <c r="R176" s="23">
        <v>114</v>
      </c>
      <c r="S176" s="23">
        <v>57</v>
      </c>
      <c r="T176" s="23">
        <v>229</v>
      </c>
    </row>
    <row r="177" spans="1:20" s="24" customFormat="1" ht="45.6" customHeight="1" x14ac:dyDescent="0.25">
      <c r="A177" s="66"/>
      <c r="B177" s="18" t="s">
        <v>291</v>
      </c>
      <c r="C177" s="18"/>
      <c r="D177" s="20" t="s">
        <v>157</v>
      </c>
      <c r="E177" s="20">
        <v>0</v>
      </c>
      <c r="F177" s="20">
        <v>1</v>
      </c>
      <c r="G177" s="19">
        <v>1</v>
      </c>
      <c r="H177" s="20">
        <v>0.6</v>
      </c>
      <c r="I177" s="52">
        <v>0</v>
      </c>
      <c r="J177" s="21">
        <v>0</v>
      </c>
      <c r="K177" s="22" t="s">
        <v>179</v>
      </c>
      <c r="L177" s="21">
        <v>0.38750000000000001</v>
      </c>
      <c r="M177" s="22" t="s">
        <v>175</v>
      </c>
      <c r="N177" s="21">
        <v>0</v>
      </c>
      <c r="O177" s="22" t="s">
        <v>179</v>
      </c>
      <c r="P177" s="23">
        <v>155</v>
      </c>
      <c r="Q177" s="23">
        <v>400</v>
      </c>
      <c r="R177" s="23">
        <v>245</v>
      </c>
      <c r="S177" s="23">
        <v>25</v>
      </c>
      <c r="T177" s="23">
        <v>130</v>
      </c>
    </row>
    <row r="178" spans="1:20" s="24" customFormat="1" ht="54" customHeight="1" x14ac:dyDescent="0.25">
      <c r="A178" s="66"/>
      <c r="B178" s="18" t="s">
        <v>292</v>
      </c>
      <c r="C178" s="18"/>
      <c r="D178" s="20" t="s">
        <v>158</v>
      </c>
      <c r="E178" s="20">
        <v>0</v>
      </c>
      <c r="F178" s="20">
        <v>1</v>
      </c>
      <c r="G178" s="19">
        <v>1</v>
      </c>
      <c r="H178" s="20">
        <v>2</v>
      </c>
      <c r="I178" s="52">
        <v>0</v>
      </c>
      <c r="J178" s="21">
        <v>0</v>
      </c>
      <c r="K178" s="22" t="s">
        <v>179</v>
      </c>
      <c r="L178" s="21">
        <v>6.5000000000000002E-2</v>
      </c>
      <c r="M178" s="22" t="s">
        <v>179</v>
      </c>
      <c r="N178" s="21">
        <v>0</v>
      </c>
      <c r="O178" s="22" t="s">
        <v>179</v>
      </c>
      <c r="P178" s="23">
        <v>26</v>
      </c>
      <c r="Q178" s="23">
        <v>400</v>
      </c>
      <c r="R178" s="23">
        <v>374</v>
      </c>
      <c r="S178" s="23">
        <v>3</v>
      </c>
      <c r="T178" s="23">
        <v>23</v>
      </c>
    </row>
    <row r="179" spans="1:20" s="24" customFormat="1" ht="45.6" customHeight="1" x14ac:dyDescent="0.25">
      <c r="A179" s="66"/>
      <c r="B179" s="18" t="s">
        <v>293</v>
      </c>
      <c r="C179" s="18"/>
      <c r="D179" s="20" t="s">
        <v>159</v>
      </c>
      <c r="E179" s="20">
        <v>0</v>
      </c>
      <c r="F179" s="20">
        <v>15</v>
      </c>
      <c r="G179" s="19">
        <v>15</v>
      </c>
      <c r="H179" s="20">
        <v>6</v>
      </c>
      <c r="I179" s="52">
        <v>2</v>
      </c>
      <c r="J179" s="21">
        <v>0.33333333333333331</v>
      </c>
      <c r="K179" s="22" t="s">
        <v>175</v>
      </c>
      <c r="L179" s="21">
        <v>0.97</v>
      </c>
      <c r="M179" s="22" t="s">
        <v>177</v>
      </c>
      <c r="N179" s="21">
        <v>0.32333333333333331</v>
      </c>
      <c r="O179" s="22" t="s">
        <v>175</v>
      </c>
      <c r="P179" s="23">
        <v>388</v>
      </c>
      <c r="Q179" s="23">
        <v>400</v>
      </c>
      <c r="R179" s="23">
        <v>12</v>
      </c>
      <c r="S179" s="23">
        <v>101</v>
      </c>
      <c r="T179" s="23">
        <v>287</v>
      </c>
    </row>
    <row r="180" spans="1:20" ht="30" customHeight="1" thickBot="1" x14ac:dyDescent="0.3">
      <c r="A180" s="66"/>
      <c r="B180" s="26" t="s">
        <v>160</v>
      </c>
      <c r="C180" s="26"/>
      <c r="D180" s="36"/>
      <c r="E180" s="36"/>
      <c r="F180" s="36"/>
      <c r="G180" s="36"/>
      <c r="H180" s="36"/>
      <c r="I180" s="65"/>
      <c r="J180" s="37">
        <v>0.15714285714285711</v>
      </c>
      <c r="K180" s="22" t="s">
        <v>179</v>
      </c>
      <c r="L180" s="37">
        <v>0.58298611125485122</v>
      </c>
      <c r="M180" s="22" t="s">
        <v>174</v>
      </c>
      <c r="N180" s="37">
        <v>9.1612103197190889E-2</v>
      </c>
      <c r="O180" s="22" t="s">
        <v>179</v>
      </c>
      <c r="P180" s="29">
        <v>1573</v>
      </c>
      <c r="Q180" s="29">
        <v>2830</v>
      </c>
      <c r="R180" s="29">
        <v>1257</v>
      </c>
      <c r="S180" s="29">
        <v>303</v>
      </c>
      <c r="T180" s="29">
        <v>1270</v>
      </c>
    </row>
    <row r="181" spans="1:20" s="24" customFormat="1" ht="58.15" customHeight="1" x14ac:dyDescent="0.25">
      <c r="A181" s="66"/>
      <c r="B181" s="18" t="s">
        <v>294</v>
      </c>
      <c r="C181" s="18"/>
      <c r="D181" s="20" t="s">
        <v>161</v>
      </c>
      <c r="E181" s="20">
        <v>200</v>
      </c>
      <c r="F181" s="20">
        <v>110</v>
      </c>
      <c r="G181" s="19">
        <v>-90</v>
      </c>
      <c r="H181" s="20">
        <v>44</v>
      </c>
      <c r="I181" s="52">
        <v>12</v>
      </c>
      <c r="J181" s="21">
        <v>0.27272727272727271</v>
      </c>
      <c r="K181" s="22" t="s">
        <v>175</v>
      </c>
      <c r="L181" s="21">
        <v>6.6666666666666666E-2</v>
      </c>
      <c r="M181" s="22" t="s">
        <v>179</v>
      </c>
      <c r="N181" s="21">
        <v>1.8181818181818181E-2</v>
      </c>
      <c r="O181" s="22" t="s">
        <v>179</v>
      </c>
      <c r="P181" s="23">
        <v>24</v>
      </c>
      <c r="Q181" s="23">
        <v>360</v>
      </c>
      <c r="R181" s="23">
        <v>336</v>
      </c>
      <c r="S181" s="23">
        <v>0</v>
      </c>
      <c r="T181" s="23">
        <v>24</v>
      </c>
    </row>
    <row r="182" spans="1:20" s="24" customFormat="1" ht="58.15" customHeight="1" x14ac:dyDescent="0.25">
      <c r="A182" s="66"/>
      <c r="B182" s="18" t="s">
        <v>295</v>
      </c>
      <c r="C182" s="18"/>
      <c r="D182" s="20" t="s">
        <v>162</v>
      </c>
      <c r="E182" s="20">
        <v>478</v>
      </c>
      <c r="F182" s="20">
        <v>978</v>
      </c>
      <c r="G182" s="19">
        <v>500</v>
      </c>
      <c r="H182" s="20">
        <v>200</v>
      </c>
      <c r="I182" s="52">
        <v>790</v>
      </c>
      <c r="J182" s="21">
        <v>3.95</v>
      </c>
      <c r="K182" s="22" t="s">
        <v>177</v>
      </c>
      <c r="L182" s="21">
        <v>0.49375000000000002</v>
      </c>
      <c r="M182" s="22" t="s">
        <v>174</v>
      </c>
      <c r="N182" s="21">
        <v>1.9503125000000001</v>
      </c>
      <c r="O182" s="22" t="s">
        <v>177</v>
      </c>
      <c r="P182" s="23">
        <v>79</v>
      </c>
      <c r="Q182" s="23">
        <v>160</v>
      </c>
      <c r="R182" s="23">
        <v>81</v>
      </c>
      <c r="S182" s="23">
        <v>30</v>
      </c>
      <c r="T182" s="23">
        <v>49</v>
      </c>
    </row>
    <row r="183" spans="1:20" ht="30" customHeight="1" thickBot="1" x14ac:dyDescent="0.3">
      <c r="A183" s="66"/>
      <c r="B183" s="26" t="s">
        <v>163</v>
      </c>
      <c r="C183" s="26"/>
      <c r="D183" s="36"/>
      <c r="E183" s="36"/>
      <c r="F183" s="36"/>
      <c r="G183" s="36"/>
      <c r="H183" s="36"/>
      <c r="I183" s="36"/>
      <c r="J183" s="37">
        <v>2.1113636363636363</v>
      </c>
      <c r="K183" s="22" t="s">
        <v>177</v>
      </c>
      <c r="L183" s="37">
        <v>0.14669915476190476</v>
      </c>
      <c r="M183" s="22" t="s">
        <v>179</v>
      </c>
      <c r="N183" s="37">
        <v>0.3097352608495671</v>
      </c>
      <c r="O183" s="22" t="s">
        <v>175</v>
      </c>
      <c r="P183" s="29">
        <v>103</v>
      </c>
      <c r="Q183" s="29">
        <v>520</v>
      </c>
      <c r="R183" s="29">
        <v>417</v>
      </c>
      <c r="S183" s="29">
        <v>30</v>
      </c>
      <c r="T183" s="29">
        <v>73</v>
      </c>
    </row>
    <row r="184" spans="1:20" ht="34.9" customHeight="1" x14ac:dyDescent="0.25">
      <c r="A184" s="43"/>
      <c r="B184" s="44" t="s">
        <v>164</v>
      </c>
      <c r="C184" s="44"/>
      <c r="D184" s="45"/>
      <c r="E184" s="45"/>
      <c r="F184" s="45"/>
      <c r="G184" s="45"/>
      <c r="H184" s="45"/>
      <c r="I184" s="45"/>
      <c r="J184" s="46">
        <v>1.1587134529838028</v>
      </c>
      <c r="K184" s="22" t="s">
        <v>177</v>
      </c>
      <c r="L184" s="46">
        <v>0.37658587821977274</v>
      </c>
      <c r="M184" s="22" t="s">
        <v>175</v>
      </c>
      <c r="N184" s="46">
        <v>0.28912478024921928</v>
      </c>
      <c r="O184" s="22" t="s">
        <v>175</v>
      </c>
      <c r="P184" s="47">
        <v>19548</v>
      </c>
      <c r="Q184" s="47">
        <v>41004.416379999995</v>
      </c>
      <c r="R184" s="47">
        <v>21456.416379999999</v>
      </c>
      <c r="S184" s="47">
        <v>1148</v>
      </c>
      <c r="T184" s="47">
        <v>18400</v>
      </c>
    </row>
    <row r="185" spans="1:20" ht="40.15" customHeight="1" x14ac:dyDescent="0.25">
      <c r="A185" s="43"/>
      <c r="B185" s="44" t="s">
        <v>165</v>
      </c>
      <c r="C185" s="44"/>
      <c r="D185" s="45"/>
      <c r="E185" s="45"/>
      <c r="F185" s="45"/>
      <c r="G185" s="45"/>
      <c r="H185" s="45"/>
      <c r="I185" s="45"/>
      <c r="J185" s="46">
        <v>1.8197229779011157</v>
      </c>
      <c r="K185" s="22" t="s">
        <v>177</v>
      </c>
      <c r="L185" s="46">
        <v>0.39578685777450706</v>
      </c>
      <c r="M185" s="22" t="s">
        <v>175</v>
      </c>
      <c r="N185" s="46">
        <v>1.1266899561200525</v>
      </c>
      <c r="O185" s="22" t="s">
        <v>177</v>
      </c>
      <c r="P185" s="47">
        <v>38928</v>
      </c>
      <c r="Q185" s="47">
        <v>85639.223795536353</v>
      </c>
      <c r="R185" s="47">
        <v>46711.22379553636</v>
      </c>
      <c r="S185" s="47">
        <v>4371</v>
      </c>
      <c r="T185" s="47">
        <v>34557</v>
      </c>
    </row>
    <row r="186" spans="1:20" ht="20.25" customHeight="1" x14ac:dyDescent="0.35">
      <c r="B186" s="67" t="s">
        <v>166</v>
      </c>
      <c r="C186" s="68">
        <v>19723</v>
      </c>
      <c r="D186" s="68"/>
      <c r="E186" s="68"/>
      <c r="F186" s="68"/>
      <c r="G186" s="68"/>
      <c r="H186" s="68"/>
      <c r="I186" s="68"/>
      <c r="L186" s="70" t="s">
        <v>167</v>
      </c>
      <c r="R186" s="71" t="s">
        <v>168</v>
      </c>
      <c r="S186" s="71"/>
    </row>
    <row r="187" spans="1:20" x14ac:dyDescent="0.25">
      <c r="B187" s="67" t="s">
        <v>169</v>
      </c>
      <c r="C187" s="68">
        <v>9267</v>
      </c>
      <c r="D187" s="68"/>
      <c r="E187" s="68"/>
      <c r="F187" s="68"/>
      <c r="G187" s="68"/>
      <c r="H187" s="68"/>
      <c r="I187" s="68"/>
      <c r="R187" s="71" t="s">
        <v>170</v>
      </c>
      <c r="S187" s="72">
        <v>103.8</v>
      </c>
    </row>
    <row r="188" spans="1:20" x14ac:dyDescent="0.25">
      <c r="B188" s="67" t="s">
        <v>171</v>
      </c>
      <c r="C188" s="68">
        <v>28990</v>
      </c>
      <c r="D188" s="68"/>
      <c r="E188" s="68"/>
      <c r="F188" s="68"/>
      <c r="G188" s="68"/>
      <c r="H188" s="68"/>
      <c r="I188" s="68"/>
      <c r="R188" s="73">
        <v>44440</v>
      </c>
      <c r="S188" s="72">
        <v>110.04</v>
      </c>
    </row>
    <row r="189" spans="1:20" hidden="1" x14ac:dyDescent="0.25"/>
    <row r="190" spans="1:20" hidden="1" x14ac:dyDescent="0.25">
      <c r="Q190" s="74"/>
      <c r="R190" s="75"/>
      <c r="S190" s="75"/>
    </row>
    <row r="191" spans="1:20" hidden="1" x14ac:dyDescent="0.25">
      <c r="P191" s="75"/>
    </row>
  </sheetData>
  <mergeCells count="201">
    <mergeCell ref="B181:C181"/>
    <mergeCell ref="B182:C182"/>
    <mergeCell ref="B183:C183"/>
    <mergeCell ref="B184:C184"/>
    <mergeCell ref="B185:C185"/>
    <mergeCell ref="B175:C175"/>
    <mergeCell ref="B176:C176"/>
    <mergeCell ref="B177:C177"/>
    <mergeCell ref="B178:C178"/>
    <mergeCell ref="B179:C179"/>
    <mergeCell ref="B180:C180"/>
    <mergeCell ref="B169:C169"/>
    <mergeCell ref="B170:C170"/>
    <mergeCell ref="B171:C171"/>
    <mergeCell ref="B172:C172"/>
    <mergeCell ref="B173:C173"/>
    <mergeCell ref="B174:C174"/>
    <mergeCell ref="B163:C163"/>
    <mergeCell ref="B164:C164"/>
    <mergeCell ref="B165:C165"/>
    <mergeCell ref="B166:C166"/>
    <mergeCell ref="B167:C167"/>
    <mergeCell ref="B168:C168"/>
    <mergeCell ref="B157:C157"/>
    <mergeCell ref="B158:C158"/>
    <mergeCell ref="B159:C159"/>
    <mergeCell ref="B160:C160"/>
    <mergeCell ref="B161:C161"/>
    <mergeCell ref="B162:C162"/>
    <mergeCell ref="B148:C148"/>
    <mergeCell ref="B149:C149"/>
    <mergeCell ref="B150:C150"/>
    <mergeCell ref="B151:C151"/>
    <mergeCell ref="B152:C152"/>
    <mergeCell ref="A153:A183"/>
    <mergeCell ref="B153:C153"/>
    <mergeCell ref="B154:C154"/>
    <mergeCell ref="B155:C155"/>
    <mergeCell ref="B156:C156"/>
    <mergeCell ref="B142:C142"/>
    <mergeCell ref="B143:C143"/>
    <mergeCell ref="B144:C144"/>
    <mergeCell ref="B145:C145"/>
    <mergeCell ref="B146:C146"/>
    <mergeCell ref="B147:C147"/>
    <mergeCell ref="B136:C136"/>
    <mergeCell ref="B137:C137"/>
    <mergeCell ref="B138:C138"/>
    <mergeCell ref="B139:C139"/>
    <mergeCell ref="B140:C140"/>
    <mergeCell ref="B141:C141"/>
    <mergeCell ref="B130:C130"/>
    <mergeCell ref="B131:C131"/>
    <mergeCell ref="B132:C132"/>
    <mergeCell ref="B133:C133"/>
    <mergeCell ref="B134:C134"/>
    <mergeCell ref="B135:C135"/>
    <mergeCell ref="B121:C121"/>
    <mergeCell ref="B122:C122"/>
    <mergeCell ref="A123:A146"/>
    <mergeCell ref="B123:C123"/>
    <mergeCell ref="B124:C124"/>
    <mergeCell ref="B125:C125"/>
    <mergeCell ref="B126:C126"/>
    <mergeCell ref="B127:C127"/>
    <mergeCell ref="B128:C128"/>
    <mergeCell ref="B129:C129"/>
    <mergeCell ref="B115:C115"/>
    <mergeCell ref="B116:C116"/>
    <mergeCell ref="B117:C117"/>
    <mergeCell ref="B118:C118"/>
    <mergeCell ref="B119:C119"/>
    <mergeCell ref="B120:C120"/>
    <mergeCell ref="B109:C109"/>
    <mergeCell ref="B110:C110"/>
    <mergeCell ref="B111:C111"/>
    <mergeCell ref="B112:C112"/>
    <mergeCell ref="B113:C113"/>
    <mergeCell ref="B114:C114"/>
    <mergeCell ref="B103:C103"/>
    <mergeCell ref="B104:C104"/>
    <mergeCell ref="B105:C105"/>
    <mergeCell ref="B106:C106"/>
    <mergeCell ref="B107:C107"/>
    <mergeCell ref="B108:C108"/>
    <mergeCell ref="B97:C97"/>
    <mergeCell ref="B98:C98"/>
    <mergeCell ref="B99:C99"/>
    <mergeCell ref="B100:C100"/>
    <mergeCell ref="B101:C101"/>
    <mergeCell ref="B102:C102"/>
    <mergeCell ref="B91:C91"/>
    <mergeCell ref="B92:C92"/>
    <mergeCell ref="B93:C93"/>
    <mergeCell ref="B94:C94"/>
    <mergeCell ref="B95:C95"/>
    <mergeCell ref="B96:C96"/>
    <mergeCell ref="B85:C85"/>
    <mergeCell ref="B86:C86"/>
    <mergeCell ref="B87:C87"/>
    <mergeCell ref="B88:C88"/>
    <mergeCell ref="B89:C89"/>
    <mergeCell ref="B90:C90"/>
    <mergeCell ref="B79:C79"/>
    <mergeCell ref="B80:C80"/>
    <mergeCell ref="B81:C81"/>
    <mergeCell ref="B82:C82"/>
    <mergeCell ref="B83:C83"/>
    <mergeCell ref="B84:C84"/>
    <mergeCell ref="B73:C73"/>
    <mergeCell ref="B74:C74"/>
    <mergeCell ref="B75:C75"/>
    <mergeCell ref="B76:C76"/>
    <mergeCell ref="B77:C77"/>
    <mergeCell ref="B78:C78"/>
    <mergeCell ref="B64:C64"/>
    <mergeCell ref="A65:A121"/>
    <mergeCell ref="B65:C65"/>
    <mergeCell ref="B66:C66"/>
    <mergeCell ref="B67:C67"/>
    <mergeCell ref="B68:C68"/>
    <mergeCell ref="B69:C69"/>
    <mergeCell ref="B70:C70"/>
    <mergeCell ref="B71:C71"/>
    <mergeCell ref="B72:C72"/>
    <mergeCell ref="B58:C58"/>
    <mergeCell ref="B59:C59"/>
    <mergeCell ref="B60:C60"/>
    <mergeCell ref="B61:C61"/>
    <mergeCell ref="B62:C62"/>
    <mergeCell ref="B63:C63"/>
    <mergeCell ref="B52:C52"/>
    <mergeCell ref="B53:C53"/>
    <mergeCell ref="B54:C54"/>
    <mergeCell ref="B55:C55"/>
    <mergeCell ref="B56:C56"/>
    <mergeCell ref="B57:C57"/>
    <mergeCell ref="B46:C46"/>
    <mergeCell ref="B47:C47"/>
    <mergeCell ref="B48:C48"/>
    <mergeCell ref="B49:C49"/>
    <mergeCell ref="B50:C50"/>
    <mergeCell ref="B51:C51"/>
    <mergeCell ref="B40:C40"/>
    <mergeCell ref="B41:C41"/>
    <mergeCell ref="B42:C42"/>
    <mergeCell ref="B43:C43"/>
    <mergeCell ref="B44:C44"/>
    <mergeCell ref="B45:C45"/>
    <mergeCell ref="B34:C34"/>
    <mergeCell ref="B35:C35"/>
    <mergeCell ref="B36:C36"/>
    <mergeCell ref="B37:C37"/>
    <mergeCell ref="B38:C38"/>
    <mergeCell ref="B39:C39"/>
    <mergeCell ref="B25:C25"/>
    <mergeCell ref="B26:C26"/>
    <mergeCell ref="B27:C27"/>
    <mergeCell ref="B28:C28"/>
    <mergeCell ref="A29:A63"/>
    <mergeCell ref="B29:C29"/>
    <mergeCell ref="B30:C30"/>
    <mergeCell ref="B31:C31"/>
    <mergeCell ref="B32:C32"/>
    <mergeCell ref="B33:C33"/>
    <mergeCell ref="B19:C19"/>
    <mergeCell ref="B20:C20"/>
    <mergeCell ref="B21:C21"/>
    <mergeCell ref="B22:C22"/>
    <mergeCell ref="B23:C23"/>
    <mergeCell ref="B24:C24"/>
    <mergeCell ref="B13:C13"/>
    <mergeCell ref="B14:C14"/>
    <mergeCell ref="B15:C15"/>
    <mergeCell ref="B16:C16"/>
    <mergeCell ref="B17:C17"/>
    <mergeCell ref="B18:C18"/>
    <mergeCell ref="A4:A27"/>
    <mergeCell ref="B4:C4"/>
    <mergeCell ref="B5:C5"/>
    <mergeCell ref="B6:C6"/>
    <mergeCell ref="B7:C7"/>
    <mergeCell ref="B8:C8"/>
    <mergeCell ref="B9:C9"/>
    <mergeCell ref="B10:C10"/>
    <mergeCell ref="B11:C11"/>
    <mergeCell ref="B12:C12"/>
    <mergeCell ref="L2:M3"/>
    <mergeCell ref="N2:O3"/>
    <mergeCell ref="P2:T2"/>
    <mergeCell ref="B3:C3"/>
    <mergeCell ref="A1:T1"/>
    <mergeCell ref="A2:A3"/>
    <mergeCell ref="B2:C2"/>
    <mergeCell ref="D2:D3"/>
    <mergeCell ref="E2:E3"/>
    <mergeCell ref="F2:F3"/>
    <mergeCell ref="G2:G3"/>
    <mergeCell ref="H2:H3"/>
    <mergeCell ref="I2:I3"/>
    <mergeCell ref="J2:K3"/>
  </mergeCells>
  <conditionalFormatting sqref="M28 M32 M40 M54 M57 M59 M63:M64 M69 M91 M106 M114 M119 M121:M122 M130 M134 M137 M141 M146:M147 M153 M166 M172 M180 M183:M185">
    <cfRule type="containsText" dxfId="461" priority="458" operator="containsText" text="MUY ALTO">
      <formula>NOT(ISERROR(SEARCH("MUY ALTO",M28)))</formula>
    </cfRule>
    <cfRule type="containsText" dxfId="460" priority="459" operator="containsText" text="ALTO">
      <formula>NOT(ISERROR(SEARCH("ALTO",M28)))</formula>
    </cfRule>
    <cfRule type="containsText" dxfId="459" priority="460" operator="containsText" text="MEDIO">
      <formula>NOT(ISERROR(SEARCH("MEDIO",M28)))</formula>
    </cfRule>
    <cfRule type="containsText" dxfId="458" priority="461" operator="containsText" text="BAJO">
      <formula>NOT(ISERROR(SEARCH("BAJO",M28)))</formula>
    </cfRule>
    <cfRule type="containsText" dxfId="457" priority="462" operator="containsText" text="MUY BAJO">
      <formula>NOT(ISERROR(SEARCH("MUY BAJO",M28)))</formula>
    </cfRule>
  </conditionalFormatting>
  <conditionalFormatting sqref="M11 M17 M21 M23 M27:M28 M32 M40 M54 M57 M59 M63:M64 M69 M91 M106 M114 M119 M121:M122 M130 M134 M137 M141 M146:M147 M153 M166 M172 M180 M183:M185">
    <cfRule type="containsText" dxfId="456" priority="456" operator="containsText" text="BAJO">
      <formula>NOT(ISERROR(SEARCH("BAJO",M11)))</formula>
    </cfRule>
  </conditionalFormatting>
  <conditionalFormatting sqref="M6 M11 M17 M21 M23 M27:M28 M32 M40 M54 M57 M59 M63:M64 M69 M91 M106 M114 M119 M121:M122 M130 M134 M137 M141 M146:M147 M153 M166 M172 M180 M183:M185">
    <cfRule type="containsText" dxfId="455" priority="451" operator="containsText" text="MUY BAJO">
      <formula>NOT(ISERROR(SEARCH("MUY BAJO",M6)))</formula>
    </cfRule>
    <cfRule type="containsText" dxfId="454" priority="452" operator="containsText" text="MUY ALTO">
      <formula>NOT(ISERROR(SEARCH("MUY ALTO",M6)))</formula>
    </cfRule>
    <cfRule type="containsText" dxfId="453" priority="453" operator="containsText" text="ALTO">
      <formula>NOT(ISERROR(SEARCH("ALTO",M6)))</formula>
    </cfRule>
    <cfRule type="containsText" dxfId="452" priority="454" operator="containsText" text="MEDIO">
      <formula>NOT(ISERROR(SEARCH("MEDIO",M6)))</formula>
    </cfRule>
    <cfRule type="containsText" dxfId="451" priority="457" operator="containsText" text="BAJO">
      <formula>NOT(ISERROR(SEARCH("BAJO",M6)))</formula>
    </cfRule>
  </conditionalFormatting>
  <conditionalFormatting sqref="M21 M23 M27:M28 M32 M40 M54 M57 M59 M63:M64 M69 M91 M106 M114 M119 M121:M122 M130 M134 M137 M141 M146:M147 M153 M166 M172 M180 M183:M185">
    <cfRule type="containsText" dxfId="450" priority="455" operator="containsText" text="BAJO">
      <formula>NOT(ISERROR(SEARCH("BAJO",M21)))</formula>
    </cfRule>
  </conditionalFormatting>
  <conditionalFormatting sqref="M119">
    <cfRule type="containsText" dxfId="449" priority="449" operator="containsText" text="MEDIO">
      <formula>NOT(ISERROR(SEARCH("MEDIO",M119)))</formula>
    </cfRule>
    <cfRule type="containsText" dxfId="448" priority="450" operator="containsText" text="BAJO">
      <formula>NOT(ISERROR(SEARCH("BAJO",M119)))</formula>
    </cfRule>
  </conditionalFormatting>
  <conditionalFormatting sqref="O4:O6 O11 O17 O21 O23 O27:O28 O32 O40 O54 O57 O59 O63:O64 O69 O91 O106 O114 O119 O121:O122 O130 O134 O137 O141 O146:O147 O153 O166 O172 O180 O183:O185">
    <cfRule type="containsText" dxfId="447" priority="406" operator="containsText" text="MUY BAJO">
      <formula>NOT(ISERROR(SEARCH("MUY BAJO",O4)))</formula>
    </cfRule>
    <cfRule type="containsText" dxfId="446" priority="407" operator="containsText" text="MUY ALTO">
      <formula>NOT(ISERROR(SEARCH("MUY ALTO",O4)))</formula>
    </cfRule>
    <cfRule type="containsText" dxfId="445" priority="408" operator="containsText" text="ALTO">
      <formula>NOT(ISERROR(SEARCH("ALTO",O4)))</formula>
    </cfRule>
    <cfRule type="containsText" dxfId="444" priority="409" operator="containsText" text="MEDIO">
      <formula>NOT(ISERROR(SEARCH("MEDIO",O4)))</formula>
    </cfRule>
    <cfRule type="containsText" dxfId="443" priority="410" operator="containsText" text="BAJO">
      <formula>NOT(ISERROR(SEARCH("BAJO",O4)))</formula>
    </cfRule>
  </conditionalFormatting>
  <conditionalFormatting sqref="M4:M6 M11 M17 M21 M23 M27:M28 M32 M40 M54 M57 M59 M63:M64 M69 M91 M106 M114 M119 M121:M122 M130 M134 M137 M141 M146:M147 M153 M166 M172 M180 M183:M185">
    <cfRule type="containsText" dxfId="442" priority="444" operator="containsText" text="MUY BAJO">
      <formula>NOT(ISERROR(SEARCH("MUY BAJO",M4)))</formula>
    </cfRule>
    <cfRule type="containsText" dxfId="441" priority="445" operator="containsText" text="MUY ALTO">
      <formula>NOT(ISERROR(SEARCH("MUY ALTO",M4)))</formula>
    </cfRule>
    <cfRule type="containsText" dxfId="440" priority="446" operator="containsText" text="ALTO">
      <formula>NOT(ISERROR(SEARCH("ALTO",M4)))</formula>
    </cfRule>
    <cfRule type="containsText" dxfId="439" priority="447" operator="containsText" text="MEDIO">
      <formula>NOT(ISERROR(SEARCH("MEDIO",M4)))</formula>
    </cfRule>
    <cfRule type="containsText" dxfId="438" priority="448" operator="containsText" text="BAJO">
      <formula>NOT(ISERROR(SEARCH("BAJO",M4)))</formula>
    </cfRule>
  </conditionalFormatting>
  <conditionalFormatting sqref="K28 K32 K40 K54 K57 K59 K63:K64 K69 K91 K106 K114 K119 K121:K122 K130 K134 K137 K141 K146:K147 K153 K166 K172 K180 K183:K185">
    <cfRule type="containsText" dxfId="437" priority="439" operator="containsText" text="MUY ALTO">
      <formula>NOT(ISERROR(SEARCH("MUY ALTO",K28)))</formula>
    </cfRule>
    <cfRule type="containsText" dxfId="436" priority="440" operator="containsText" text="ALTO">
      <formula>NOT(ISERROR(SEARCH("ALTO",K28)))</formula>
    </cfRule>
    <cfRule type="containsText" dxfId="435" priority="441" operator="containsText" text="MEDIO">
      <formula>NOT(ISERROR(SEARCH("MEDIO",K28)))</formula>
    </cfRule>
    <cfRule type="containsText" dxfId="434" priority="442" operator="containsText" text="BAJO">
      <formula>NOT(ISERROR(SEARCH("BAJO",K28)))</formula>
    </cfRule>
    <cfRule type="containsText" dxfId="433" priority="443" operator="containsText" text="MUY BAJO">
      <formula>NOT(ISERROR(SEARCH("MUY BAJO",K28)))</formula>
    </cfRule>
  </conditionalFormatting>
  <conditionalFormatting sqref="K11 K17 K21 K23 K27:K28 K32 K40 K54 K57 K59 K63:K64 K69 K91 K106 K114 K119 K121:K122 K130 K134 K137 K141 K146:K147 K153 K166 K172 K180 K183:K185">
    <cfRule type="containsText" dxfId="432" priority="437" operator="containsText" text="BAJO">
      <formula>NOT(ISERROR(SEARCH("BAJO",K11)))</formula>
    </cfRule>
  </conditionalFormatting>
  <conditionalFormatting sqref="K6 K11 K17 K21 K23 K27:K28 K32 K40 K54 K57 K59 K63:K64 K69 K91 K106 K114 K119 K121:K122 K130 K134 K137 K141 K146:K147 K153 K166 K172 K180 K183:K185">
    <cfRule type="containsText" dxfId="431" priority="432" operator="containsText" text="MUY BAJO">
      <formula>NOT(ISERROR(SEARCH("MUY BAJO",K6)))</formula>
    </cfRule>
    <cfRule type="containsText" dxfId="430" priority="433" operator="containsText" text="MUY ALTO">
      <formula>NOT(ISERROR(SEARCH("MUY ALTO",K6)))</formula>
    </cfRule>
    <cfRule type="containsText" dxfId="429" priority="434" operator="containsText" text="ALTO">
      <formula>NOT(ISERROR(SEARCH("ALTO",K6)))</formula>
    </cfRule>
    <cfRule type="containsText" dxfId="428" priority="435" operator="containsText" text="MEDIO">
      <formula>NOT(ISERROR(SEARCH("MEDIO",K6)))</formula>
    </cfRule>
    <cfRule type="containsText" dxfId="427" priority="438" operator="containsText" text="BAJO">
      <formula>NOT(ISERROR(SEARCH("BAJO",K6)))</formula>
    </cfRule>
  </conditionalFormatting>
  <conditionalFormatting sqref="K21 K23 K27:K28 K32 K40 K54 K57 K59 K63:K64 K69 K91 K106 K114 K119 K121:K122 K130 K134 K137 K141 K146:K147 K153 K166 K172 K180 K183:K185">
    <cfRule type="containsText" dxfId="426" priority="436" operator="containsText" text="BAJO">
      <formula>NOT(ISERROR(SEARCH("BAJO",K21)))</formula>
    </cfRule>
  </conditionalFormatting>
  <conditionalFormatting sqref="K119">
    <cfRule type="containsText" dxfId="425" priority="430" operator="containsText" text="MEDIO">
      <formula>NOT(ISERROR(SEARCH("MEDIO",K119)))</formula>
    </cfRule>
    <cfRule type="containsText" dxfId="424" priority="431" operator="containsText" text="BAJO">
      <formula>NOT(ISERROR(SEARCH("BAJO",K119)))</formula>
    </cfRule>
  </conditionalFormatting>
  <conditionalFormatting sqref="K4:K6 K11 K17 K21 K23 K27:K28 K32 K40 K54 K57 K59 K63:K64 K69 K91 K106 K114 K119 K121:K122 K130 K134 K137 K141 K146:K147 K153 K166 K172 K180 K183:K185">
    <cfRule type="containsText" dxfId="423" priority="425" operator="containsText" text="MUY BAJO">
      <formula>NOT(ISERROR(SEARCH("MUY BAJO",K4)))</formula>
    </cfRule>
    <cfRule type="containsText" dxfId="422" priority="426" operator="containsText" text="MUY ALTO">
      <formula>NOT(ISERROR(SEARCH("MUY ALTO",K4)))</formula>
    </cfRule>
    <cfRule type="containsText" dxfId="421" priority="427" operator="containsText" text="ALTO">
      <formula>NOT(ISERROR(SEARCH("ALTO",K4)))</formula>
    </cfRule>
    <cfRule type="containsText" dxfId="420" priority="428" operator="containsText" text="MEDIO">
      <formula>NOT(ISERROR(SEARCH("MEDIO",K4)))</formula>
    </cfRule>
    <cfRule type="containsText" dxfId="419" priority="429" operator="containsText" text="BAJO">
      <formula>NOT(ISERROR(SEARCH("BAJO",K4)))</formula>
    </cfRule>
  </conditionalFormatting>
  <conditionalFormatting sqref="O28 O32 O40 O54 O57 O59 O63:O64 O69 O91 O106 O114 O119 O121:O122 O130 O134 O137 O141 O146:O147 O153 O166 O172 O180 O183:O185">
    <cfRule type="containsText" dxfId="418" priority="420" operator="containsText" text="MUY ALTO">
      <formula>NOT(ISERROR(SEARCH("MUY ALTO",O28)))</formula>
    </cfRule>
    <cfRule type="containsText" dxfId="417" priority="421" operator="containsText" text="ALTO">
      <formula>NOT(ISERROR(SEARCH("ALTO",O28)))</formula>
    </cfRule>
    <cfRule type="containsText" dxfId="416" priority="422" operator="containsText" text="MEDIO">
      <formula>NOT(ISERROR(SEARCH("MEDIO",O28)))</formula>
    </cfRule>
    <cfRule type="containsText" dxfId="415" priority="423" operator="containsText" text="BAJO">
      <formula>NOT(ISERROR(SEARCH("BAJO",O28)))</formula>
    </cfRule>
    <cfRule type="containsText" dxfId="414" priority="424" operator="containsText" text="MUY BAJO">
      <formula>NOT(ISERROR(SEARCH("MUY BAJO",O28)))</formula>
    </cfRule>
  </conditionalFormatting>
  <conditionalFormatting sqref="O11 O17 O21 O23 O27:O28 O32 O40 O54 O57 O59 O63:O64 O69 O91 O106 O114 O119 O121:O122 O130 O134 O137 O141 O146:O147 O153 O166 O172 O180 O183:O185">
    <cfRule type="containsText" dxfId="413" priority="418" operator="containsText" text="BAJO">
      <formula>NOT(ISERROR(SEARCH("BAJO",O11)))</formula>
    </cfRule>
  </conditionalFormatting>
  <conditionalFormatting sqref="O6 O11 O17 O21 O23 O27:O28 O32 O40 O54 O57 O59 O63:O64 O69 O91 O106 O114 O119 O121:O122 O130 O134 O137 O141 O146:O147 O153 O166 O172 O180 O183:O185">
    <cfRule type="containsText" dxfId="412" priority="413" operator="containsText" text="MUY BAJO">
      <formula>NOT(ISERROR(SEARCH("MUY BAJO",O6)))</formula>
    </cfRule>
    <cfRule type="containsText" dxfId="411" priority="414" operator="containsText" text="MUY ALTO">
      <formula>NOT(ISERROR(SEARCH("MUY ALTO",O6)))</formula>
    </cfRule>
    <cfRule type="containsText" dxfId="410" priority="415" operator="containsText" text="ALTO">
      <formula>NOT(ISERROR(SEARCH("ALTO",O6)))</formula>
    </cfRule>
    <cfRule type="containsText" dxfId="409" priority="416" operator="containsText" text="MEDIO">
      <formula>NOT(ISERROR(SEARCH("MEDIO",O6)))</formula>
    </cfRule>
    <cfRule type="containsText" dxfId="408" priority="419" operator="containsText" text="BAJO">
      <formula>NOT(ISERROR(SEARCH("BAJO",O6)))</formula>
    </cfRule>
  </conditionalFormatting>
  <conditionalFormatting sqref="O21 O23 O27:O28 O32 O40 O54 O57 O59 O63:O64 O69 O91 O106 O114 O119 O121:O122 O130 O134 O137 O141 O146:O147 O153 O166 O172 O180 O183:O185">
    <cfRule type="containsText" dxfId="407" priority="417" operator="containsText" text="BAJO">
      <formula>NOT(ISERROR(SEARCH("BAJO",O21)))</formula>
    </cfRule>
  </conditionalFormatting>
  <conditionalFormatting sqref="O119">
    <cfRule type="containsText" dxfId="406" priority="411" operator="containsText" text="MEDIO">
      <formula>NOT(ISERROR(SEARCH("MEDIO",O119)))</formula>
    </cfRule>
    <cfRule type="containsText" dxfId="405" priority="412" operator="containsText" text="BAJO">
      <formula>NOT(ISERROR(SEARCH("BAJO",O119)))</formula>
    </cfRule>
  </conditionalFormatting>
  <conditionalFormatting sqref="O7:O10">
    <cfRule type="containsText" dxfId="404" priority="391" operator="containsText" text="MUY BAJO">
      <formula>NOT(ISERROR(SEARCH("MUY BAJO",O7)))</formula>
    </cfRule>
    <cfRule type="containsText" dxfId="403" priority="392" operator="containsText" text="MUY ALTO">
      <formula>NOT(ISERROR(SEARCH("MUY ALTO",O7)))</formula>
    </cfRule>
    <cfRule type="containsText" dxfId="402" priority="393" operator="containsText" text="ALTO">
      <formula>NOT(ISERROR(SEARCH("ALTO",O7)))</formula>
    </cfRule>
    <cfRule type="containsText" dxfId="401" priority="394" operator="containsText" text="MEDIO">
      <formula>NOT(ISERROR(SEARCH("MEDIO",O7)))</formula>
    </cfRule>
    <cfRule type="containsText" dxfId="400" priority="395" operator="containsText" text="BAJO">
      <formula>NOT(ISERROR(SEARCH("BAJO",O7)))</formula>
    </cfRule>
  </conditionalFormatting>
  <conditionalFormatting sqref="M7:M10">
    <cfRule type="containsText" dxfId="399" priority="401" operator="containsText" text="MUY BAJO">
      <formula>NOT(ISERROR(SEARCH("MUY BAJO",M7)))</formula>
    </cfRule>
    <cfRule type="containsText" dxfId="398" priority="402" operator="containsText" text="MUY ALTO">
      <formula>NOT(ISERROR(SEARCH("MUY ALTO",M7)))</formula>
    </cfRule>
    <cfRule type="containsText" dxfId="397" priority="403" operator="containsText" text="ALTO">
      <formula>NOT(ISERROR(SEARCH("ALTO",M7)))</formula>
    </cfRule>
    <cfRule type="containsText" dxfId="396" priority="404" operator="containsText" text="MEDIO">
      <formula>NOT(ISERROR(SEARCH("MEDIO",M7)))</formula>
    </cfRule>
    <cfRule type="containsText" dxfId="395" priority="405" operator="containsText" text="BAJO">
      <formula>NOT(ISERROR(SEARCH("BAJO",M7)))</formula>
    </cfRule>
  </conditionalFormatting>
  <conditionalFormatting sqref="K7:K10">
    <cfRule type="containsText" dxfId="394" priority="396" operator="containsText" text="MUY BAJO">
      <formula>NOT(ISERROR(SEARCH("MUY BAJO",K7)))</formula>
    </cfRule>
    <cfRule type="containsText" dxfId="393" priority="397" operator="containsText" text="MUY ALTO">
      <formula>NOT(ISERROR(SEARCH("MUY ALTO",K7)))</formula>
    </cfRule>
    <cfRule type="containsText" dxfId="392" priority="398" operator="containsText" text="ALTO">
      <formula>NOT(ISERROR(SEARCH("ALTO",K7)))</formula>
    </cfRule>
    <cfRule type="containsText" dxfId="391" priority="399" operator="containsText" text="MEDIO">
      <formula>NOT(ISERROR(SEARCH("MEDIO",K7)))</formula>
    </cfRule>
    <cfRule type="containsText" dxfId="390" priority="400" operator="containsText" text="BAJO">
      <formula>NOT(ISERROR(SEARCH("BAJO",K7)))</formula>
    </cfRule>
  </conditionalFormatting>
  <conditionalFormatting sqref="O12:O16">
    <cfRule type="containsText" dxfId="389" priority="376" operator="containsText" text="MUY BAJO">
      <formula>NOT(ISERROR(SEARCH("MUY BAJO",O12)))</formula>
    </cfRule>
    <cfRule type="containsText" dxfId="388" priority="377" operator="containsText" text="MUY ALTO">
      <formula>NOT(ISERROR(SEARCH("MUY ALTO",O12)))</formula>
    </cfRule>
    <cfRule type="containsText" dxfId="387" priority="378" operator="containsText" text="ALTO">
      <formula>NOT(ISERROR(SEARCH("ALTO",O12)))</formula>
    </cfRule>
    <cfRule type="containsText" dxfId="386" priority="379" operator="containsText" text="MEDIO">
      <formula>NOT(ISERROR(SEARCH("MEDIO",O12)))</formula>
    </cfRule>
    <cfRule type="containsText" dxfId="385" priority="380" operator="containsText" text="BAJO">
      <formula>NOT(ISERROR(SEARCH("BAJO",O12)))</formula>
    </cfRule>
  </conditionalFormatting>
  <conditionalFormatting sqref="M12:M16">
    <cfRule type="containsText" dxfId="384" priority="386" operator="containsText" text="MUY BAJO">
      <formula>NOT(ISERROR(SEARCH("MUY BAJO",M12)))</formula>
    </cfRule>
    <cfRule type="containsText" dxfId="383" priority="387" operator="containsText" text="MUY ALTO">
      <formula>NOT(ISERROR(SEARCH("MUY ALTO",M12)))</formula>
    </cfRule>
    <cfRule type="containsText" dxfId="382" priority="388" operator="containsText" text="ALTO">
      <formula>NOT(ISERROR(SEARCH("ALTO",M12)))</formula>
    </cfRule>
    <cfRule type="containsText" dxfId="381" priority="389" operator="containsText" text="MEDIO">
      <formula>NOT(ISERROR(SEARCH("MEDIO",M12)))</formula>
    </cfRule>
    <cfRule type="containsText" dxfId="380" priority="390" operator="containsText" text="BAJO">
      <formula>NOT(ISERROR(SEARCH("BAJO",M12)))</formula>
    </cfRule>
  </conditionalFormatting>
  <conditionalFormatting sqref="K12:K16">
    <cfRule type="containsText" dxfId="379" priority="381" operator="containsText" text="MUY BAJO">
      <formula>NOT(ISERROR(SEARCH("MUY BAJO",K12)))</formula>
    </cfRule>
    <cfRule type="containsText" dxfId="378" priority="382" operator="containsText" text="MUY ALTO">
      <formula>NOT(ISERROR(SEARCH("MUY ALTO",K12)))</formula>
    </cfRule>
    <cfRule type="containsText" dxfId="377" priority="383" operator="containsText" text="ALTO">
      <formula>NOT(ISERROR(SEARCH("ALTO",K12)))</formula>
    </cfRule>
    <cfRule type="containsText" dxfId="376" priority="384" operator="containsText" text="MEDIO">
      <formula>NOT(ISERROR(SEARCH("MEDIO",K12)))</formula>
    </cfRule>
    <cfRule type="containsText" dxfId="375" priority="385" operator="containsText" text="BAJO">
      <formula>NOT(ISERROR(SEARCH("BAJO",K12)))</formula>
    </cfRule>
  </conditionalFormatting>
  <conditionalFormatting sqref="O18:O20">
    <cfRule type="containsText" dxfId="374" priority="361" operator="containsText" text="MUY BAJO">
      <formula>NOT(ISERROR(SEARCH("MUY BAJO",O18)))</formula>
    </cfRule>
    <cfRule type="containsText" dxfId="373" priority="362" operator="containsText" text="MUY ALTO">
      <formula>NOT(ISERROR(SEARCH("MUY ALTO",O18)))</formula>
    </cfRule>
    <cfRule type="containsText" dxfId="372" priority="363" operator="containsText" text="ALTO">
      <formula>NOT(ISERROR(SEARCH("ALTO",O18)))</formula>
    </cfRule>
    <cfRule type="containsText" dxfId="371" priority="364" operator="containsText" text="MEDIO">
      <formula>NOT(ISERROR(SEARCH("MEDIO",O18)))</formula>
    </cfRule>
    <cfRule type="containsText" dxfId="370" priority="365" operator="containsText" text="BAJO">
      <formula>NOT(ISERROR(SEARCH("BAJO",O18)))</formula>
    </cfRule>
  </conditionalFormatting>
  <conditionalFormatting sqref="M18:M20">
    <cfRule type="containsText" dxfId="369" priority="371" operator="containsText" text="MUY BAJO">
      <formula>NOT(ISERROR(SEARCH("MUY BAJO",M18)))</formula>
    </cfRule>
    <cfRule type="containsText" dxfId="368" priority="372" operator="containsText" text="MUY ALTO">
      <formula>NOT(ISERROR(SEARCH("MUY ALTO",M18)))</formula>
    </cfRule>
    <cfRule type="containsText" dxfId="367" priority="373" operator="containsText" text="ALTO">
      <formula>NOT(ISERROR(SEARCH("ALTO",M18)))</formula>
    </cfRule>
    <cfRule type="containsText" dxfId="366" priority="374" operator="containsText" text="MEDIO">
      <formula>NOT(ISERROR(SEARCH("MEDIO",M18)))</formula>
    </cfRule>
    <cfRule type="containsText" dxfId="365" priority="375" operator="containsText" text="BAJO">
      <formula>NOT(ISERROR(SEARCH("BAJO",M18)))</formula>
    </cfRule>
  </conditionalFormatting>
  <conditionalFormatting sqref="K18:K20">
    <cfRule type="containsText" dxfId="364" priority="366" operator="containsText" text="MUY BAJO">
      <formula>NOT(ISERROR(SEARCH("MUY BAJO",K18)))</formula>
    </cfRule>
    <cfRule type="containsText" dxfId="363" priority="367" operator="containsText" text="MUY ALTO">
      <formula>NOT(ISERROR(SEARCH("MUY ALTO",K18)))</formula>
    </cfRule>
    <cfRule type="containsText" dxfId="362" priority="368" operator="containsText" text="ALTO">
      <formula>NOT(ISERROR(SEARCH("ALTO",K18)))</formula>
    </cfRule>
    <cfRule type="containsText" dxfId="361" priority="369" operator="containsText" text="MEDIO">
      <formula>NOT(ISERROR(SEARCH("MEDIO",K18)))</formula>
    </cfRule>
    <cfRule type="containsText" dxfId="360" priority="370" operator="containsText" text="BAJO">
      <formula>NOT(ISERROR(SEARCH("BAJO",K18)))</formula>
    </cfRule>
  </conditionalFormatting>
  <conditionalFormatting sqref="O22">
    <cfRule type="containsText" dxfId="359" priority="346" operator="containsText" text="MUY BAJO">
      <formula>NOT(ISERROR(SEARCH("MUY BAJO",O22)))</formula>
    </cfRule>
    <cfRule type="containsText" dxfId="358" priority="347" operator="containsText" text="MUY ALTO">
      <formula>NOT(ISERROR(SEARCH("MUY ALTO",O22)))</formula>
    </cfRule>
    <cfRule type="containsText" dxfId="357" priority="348" operator="containsText" text="ALTO">
      <formula>NOT(ISERROR(SEARCH("ALTO",O22)))</formula>
    </cfRule>
    <cfRule type="containsText" dxfId="356" priority="349" operator="containsText" text="MEDIO">
      <formula>NOT(ISERROR(SEARCH("MEDIO",O22)))</formula>
    </cfRule>
    <cfRule type="containsText" dxfId="355" priority="350" operator="containsText" text="BAJO">
      <formula>NOT(ISERROR(SEARCH("BAJO",O22)))</formula>
    </cfRule>
  </conditionalFormatting>
  <conditionalFormatting sqref="M22">
    <cfRule type="containsText" dxfId="354" priority="356" operator="containsText" text="MUY BAJO">
      <formula>NOT(ISERROR(SEARCH("MUY BAJO",M22)))</formula>
    </cfRule>
    <cfRule type="containsText" dxfId="353" priority="357" operator="containsText" text="MUY ALTO">
      <formula>NOT(ISERROR(SEARCH("MUY ALTO",M22)))</formula>
    </cfRule>
    <cfRule type="containsText" dxfId="352" priority="358" operator="containsText" text="ALTO">
      <formula>NOT(ISERROR(SEARCH("ALTO",M22)))</formula>
    </cfRule>
    <cfRule type="containsText" dxfId="351" priority="359" operator="containsText" text="MEDIO">
      <formula>NOT(ISERROR(SEARCH("MEDIO",M22)))</formula>
    </cfRule>
    <cfRule type="containsText" dxfId="350" priority="360" operator="containsText" text="BAJO">
      <formula>NOT(ISERROR(SEARCH("BAJO",M22)))</formula>
    </cfRule>
  </conditionalFormatting>
  <conditionalFormatting sqref="K22">
    <cfRule type="containsText" dxfId="349" priority="351" operator="containsText" text="MUY BAJO">
      <formula>NOT(ISERROR(SEARCH("MUY BAJO",K22)))</formula>
    </cfRule>
    <cfRule type="containsText" dxfId="348" priority="352" operator="containsText" text="MUY ALTO">
      <formula>NOT(ISERROR(SEARCH("MUY ALTO",K22)))</formula>
    </cfRule>
    <cfRule type="containsText" dxfId="347" priority="353" operator="containsText" text="ALTO">
      <formula>NOT(ISERROR(SEARCH("ALTO",K22)))</formula>
    </cfRule>
    <cfRule type="containsText" dxfId="346" priority="354" operator="containsText" text="MEDIO">
      <formula>NOT(ISERROR(SEARCH("MEDIO",K22)))</formula>
    </cfRule>
    <cfRule type="containsText" dxfId="345" priority="355" operator="containsText" text="BAJO">
      <formula>NOT(ISERROR(SEARCH("BAJO",K22)))</formula>
    </cfRule>
  </conditionalFormatting>
  <conditionalFormatting sqref="O24:O26">
    <cfRule type="containsText" dxfId="344" priority="331" operator="containsText" text="MUY BAJO">
      <formula>NOT(ISERROR(SEARCH("MUY BAJO",O24)))</formula>
    </cfRule>
    <cfRule type="containsText" dxfId="343" priority="332" operator="containsText" text="MUY ALTO">
      <formula>NOT(ISERROR(SEARCH("MUY ALTO",O24)))</formula>
    </cfRule>
    <cfRule type="containsText" dxfId="342" priority="333" operator="containsText" text="ALTO">
      <formula>NOT(ISERROR(SEARCH("ALTO",O24)))</formula>
    </cfRule>
    <cfRule type="containsText" dxfId="341" priority="334" operator="containsText" text="MEDIO">
      <formula>NOT(ISERROR(SEARCH("MEDIO",O24)))</formula>
    </cfRule>
    <cfRule type="containsText" dxfId="340" priority="335" operator="containsText" text="BAJO">
      <formula>NOT(ISERROR(SEARCH("BAJO",O24)))</formula>
    </cfRule>
  </conditionalFormatting>
  <conditionalFormatting sqref="M24:M26">
    <cfRule type="containsText" dxfId="339" priority="341" operator="containsText" text="MUY BAJO">
      <formula>NOT(ISERROR(SEARCH("MUY BAJO",M24)))</formula>
    </cfRule>
    <cfRule type="containsText" dxfId="338" priority="342" operator="containsText" text="MUY ALTO">
      <formula>NOT(ISERROR(SEARCH("MUY ALTO",M24)))</formula>
    </cfRule>
    <cfRule type="containsText" dxfId="337" priority="343" operator="containsText" text="ALTO">
      <formula>NOT(ISERROR(SEARCH("ALTO",M24)))</formula>
    </cfRule>
    <cfRule type="containsText" dxfId="336" priority="344" operator="containsText" text="MEDIO">
      <formula>NOT(ISERROR(SEARCH("MEDIO",M24)))</formula>
    </cfRule>
    <cfRule type="containsText" dxfId="335" priority="345" operator="containsText" text="BAJO">
      <formula>NOT(ISERROR(SEARCH("BAJO",M24)))</formula>
    </cfRule>
  </conditionalFormatting>
  <conditionalFormatting sqref="K24:K26">
    <cfRule type="containsText" dxfId="334" priority="336" operator="containsText" text="MUY BAJO">
      <formula>NOT(ISERROR(SEARCH("MUY BAJO",K24)))</formula>
    </cfRule>
    <cfRule type="containsText" dxfId="333" priority="337" operator="containsText" text="MUY ALTO">
      <formula>NOT(ISERROR(SEARCH("MUY ALTO",K24)))</formula>
    </cfRule>
    <cfRule type="containsText" dxfId="332" priority="338" operator="containsText" text="ALTO">
      <formula>NOT(ISERROR(SEARCH("ALTO",K24)))</formula>
    </cfRule>
    <cfRule type="containsText" dxfId="331" priority="339" operator="containsText" text="MEDIO">
      <formula>NOT(ISERROR(SEARCH("MEDIO",K24)))</formula>
    </cfRule>
    <cfRule type="containsText" dxfId="330" priority="340" operator="containsText" text="BAJO">
      <formula>NOT(ISERROR(SEARCH("BAJO",K24)))</formula>
    </cfRule>
  </conditionalFormatting>
  <conditionalFormatting sqref="O29:O31">
    <cfRule type="containsText" dxfId="329" priority="316" operator="containsText" text="MUY BAJO">
      <formula>NOT(ISERROR(SEARCH("MUY BAJO",O29)))</formula>
    </cfRule>
    <cfRule type="containsText" dxfId="328" priority="317" operator="containsText" text="MUY ALTO">
      <formula>NOT(ISERROR(SEARCH("MUY ALTO",O29)))</formula>
    </cfRule>
    <cfRule type="containsText" dxfId="327" priority="318" operator="containsText" text="ALTO">
      <formula>NOT(ISERROR(SEARCH("ALTO",O29)))</formula>
    </cfRule>
    <cfRule type="containsText" dxfId="326" priority="319" operator="containsText" text="MEDIO">
      <formula>NOT(ISERROR(SEARCH("MEDIO",O29)))</formula>
    </cfRule>
    <cfRule type="containsText" dxfId="325" priority="320" operator="containsText" text="BAJO">
      <formula>NOT(ISERROR(SEARCH("BAJO",O29)))</formula>
    </cfRule>
  </conditionalFormatting>
  <conditionalFormatting sqref="M29:M31">
    <cfRule type="containsText" dxfId="324" priority="326" operator="containsText" text="MUY BAJO">
      <formula>NOT(ISERROR(SEARCH("MUY BAJO",M29)))</formula>
    </cfRule>
    <cfRule type="containsText" dxfId="323" priority="327" operator="containsText" text="MUY ALTO">
      <formula>NOT(ISERROR(SEARCH("MUY ALTO",M29)))</formula>
    </cfRule>
    <cfRule type="containsText" dxfId="322" priority="328" operator="containsText" text="ALTO">
      <formula>NOT(ISERROR(SEARCH("ALTO",M29)))</formula>
    </cfRule>
    <cfRule type="containsText" dxfId="321" priority="329" operator="containsText" text="MEDIO">
      <formula>NOT(ISERROR(SEARCH("MEDIO",M29)))</formula>
    </cfRule>
    <cfRule type="containsText" dxfId="320" priority="330" operator="containsText" text="BAJO">
      <formula>NOT(ISERROR(SEARCH("BAJO",M29)))</formula>
    </cfRule>
  </conditionalFormatting>
  <conditionalFormatting sqref="K29:K31">
    <cfRule type="containsText" dxfId="319" priority="321" operator="containsText" text="MUY BAJO">
      <formula>NOT(ISERROR(SEARCH("MUY BAJO",K29)))</formula>
    </cfRule>
    <cfRule type="containsText" dxfId="318" priority="322" operator="containsText" text="MUY ALTO">
      <formula>NOT(ISERROR(SEARCH("MUY ALTO",K29)))</formula>
    </cfRule>
    <cfRule type="containsText" dxfId="317" priority="323" operator="containsText" text="ALTO">
      <formula>NOT(ISERROR(SEARCH("ALTO",K29)))</formula>
    </cfRule>
    <cfRule type="containsText" dxfId="316" priority="324" operator="containsText" text="MEDIO">
      <formula>NOT(ISERROR(SEARCH("MEDIO",K29)))</formula>
    </cfRule>
    <cfRule type="containsText" dxfId="315" priority="325" operator="containsText" text="BAJO">
      <formula>NOT(ISERROR(SEARCH("BAJO",K29)))</formula>
    </cfRule>
  </conditionalFormatting>
  <conditionalFormatting sqref="O33:O39">
    <cfRule type="containsText" dxfId="314" priority="301" operator="containsText" text="MUY BAJO">
      <formula>NOT(ISERROR(SEARCH("MUY BAJO",O33)))</formula>
    </cfRule>
    <cfRule type="containsText" dxfId="313" priority="302" operator="containsText" text="MUY ALTO">
      <formula>NOT(ISERROR(SEARCH("MUY ALTO",O33)))</formula>
    </cfRule>
    <cfRule type="containsText" dxfId="312" priority="303" operator="containsText" text="ALTO">
      <formula>NOT(ISERROR(SEARCH("ALTO",O33)))</formula>
    </cfRule>
    <cfRule type="containsText" dxfId="311" priority="304" operator="containsText" text="MEDIO">
      <formula>NOT(ISERROR(SEARCH("MEDIO",O33)))</formula>
    </cfRule>
    <cfRule type="containsText" dxfId="310" priority="305" operator="containsText" text="BAJO">
      <formula>NOT(ISERROR(SEARCH("BAJO",O33)))</formula>
    </cfRule>
  </conditionalFormatting>
  <conditionalFormatting sqref="M33:M39">
    <cfRule type="containsText" dxfId="309" priority="311" operator="containsText" text="MUY BAJO">
      <formula>NOT(ISERROR(SEARCH("MUY BAJO",M33)))</formula>
    </cfRule>
    <cfRule type="containsText" dxfId="308" priority="312" operator="containsText" text="MUY ALTO">
      <formula>NOT(ISERROR(SEARCH("MUY ALTO",M33)))</formula>
    </cfRule>
    <cfRule type="containsText" dxfId="307" priority="313" operator="containsText" text="ALTO">
      <formula>NOT(ISERROR(SEARCH("ALTO",M33)))</formula>
    </cfRule>
    <cfRule type="containsText" dxfId="306" priority="314" operator="containsText" text="MEDIO">
      <formula>NOT(ISERROR(SEARCH("MEDIO",M33)))</formula>
    </cfRule>
    <cfRule type="containsText" dxfId="305" priority="315" operator="containsText" text="BAJO">
      <formula>NOT(ISERROR(SEARCH("BAJO",M33)))</formula>
    </cfRule>
  </conditionalFormatting>
  <conditionalFormatting sqref="K33:K39">
    <cfRule type="containsText" dxfId="304" priority="306" operator="containsText" text="MUY BAJO">
      <formula>NOT(ISERROR(SEARCH("MUY BAJO",K33)))</formula>
    </cfRule>
    <cfRule type="containsText" dxfId="303" priority="307" operator="containsText" text="MUY ALTO">
      <formula>NOT(ISERROR(SEARCH("MUY ALTO",K33)))</formula>
    </cfRule>
    <cfRule type="containsText" dxfId="302" priority="308" operator="containsText" text="ALTO">
      <formula>NOT(ISERROR(SEARCH("ALTO",K33)))</formula>
    </cfRule>
    <cfRule type="containsText" dxfId="301" priority="309" operator="containsText" text="MEDIO">
      <formula>NOT(ISERROR(SEARCH("MEDIO",K33)))</formula>
    </cfRule>
    <cfRule type="containsText" dxfId="300" priority="310" operator="containsText" text="BAJO">
      <formula>NOT(ISERROR(SEARCH("BAJO",K33)))</formula>
    </cfRule>
  </conditionalFormatting>
  <conditionalFormatting sqref="O41:O53">
    <cfRule type="containsText" dxfId="299" priority="286" operator="containsText" text="MUY BAJO">
      <formula>NOT(ISERROR(SEARCH("MUY BAJO",O41)))</formula>
    </cfRule>
    <cfRule type="containsText" dxfId="298" priority="287" operator="containsText" text="MUY ALTO">
      <formula>NOT(ISERROR(SEARCH("MUY ALTO",O41)))</formula>
    </cfRule>
    <cfRule type="containsText" dxfId="297" priority="288" operator="containsText" text="ALTO">
      <formula>NOT(ISERROR(SEARCH("ALTO",O41)))</formula>
    </cfRule>
    <cfRule type="containsText" dxfId="296" priority="289" operator="containsText" text="MEDIO">
      <formula>NOT(ISERROR(SEARCH("MEDIO",O41)))</formula>
    </cfRule>
    <cfRule type="containsText" dxfId="295" priority="290" operator="containsText" text="BAJO">
      <formula>NOT(ISERROR(SEARCH("BAJO",O41)))</formula>
    </cfRule>
  </conditionalFormatting>
  <conditionalFormatting sqref="M41:M53">
    <cfRule type="containsText" dxfId="294" priority="296" operator="containsText" text="MUY BAJO">
      <formula>NOT(ISERROR(SEARCH("MUY BAJO",M41)))</formula>
    </cfRule>
    <cfRule type="containsText" dxfId="293" priority="297" operator="containsText" text="MUY ALTO">
      <formula>NOT(ISERROR(SEARCH("MUY ALTO",M41)))</formula>
    </cfRule>
    <cfRule type="containsText" dxfId="292" priority="298" operator="containsText" text="ALTO">
      <formula>NOT(ISERROR(SEARCH("ALTO",M41)))</formula>
    </cfRule>
    <cfRule type="containsText" dxfId="291" priority="299" operator="containsText" text="MEDIO">
      <formula>NOT(ISERROR(SEARCH("MEDIO",M41)))</formula>
    </cfRule>
    <cfRule type="containsText" dxfId="290" priority="300" operator="containsText" text="BAJO">
      <formula>NOT(ISERROR(SEARCH("BAJO",M41)))</formula>
    </cfRule>
  </conditionalFormatting>
  <conditionalFormatting sqref="K41:K53">
    <cfRule type="containsText" dxfId="289" priority="291" operator="containsText" text="MUY BAJO">
      <formula>NOT(ISERROR(SEARCH("MUY BAJO",K41)))</formula>
    </cfRule>
    <cfRule type="containsText" dxfId="288" priority="292" operator="containsText" text="MUY ALTO">
      <formula>NOT(ISERROR(SEARCH("MUY ALTO",K41)))</formula>
    </cfRule>
    <cfRule type="containsText" dxfId="287" priority="293" operator="containsText" text="ALTO">
      <formula>NOT(ISERROR(SEARCH("ALTO",K41)))</formula>
    </cfRule>
    <cfRule type="containsText" dxfId="286" priority="294" operator="containsText" text="MEDIO">
      <formula>NOT(ISERROR(SEARCH("MEDIO",K41)))</formula>
    </cfRule>
    <cfRule type="containsText" dxfId="285" priority="295" operator="containsText" text="BAJO">
      <formula>NOT(ISERROR(SEARCH("BAJO",K41)))</formula>
    </cfRule>
  </conditionalFormatting>
  <conditionalFormatting sqref="O55:O56">
    <cfRule type="containsText" dxfId="284" priority="271" operator="containsText" text="MUY BAJO">
      <formula>NOT(ISERROR(SEARCH("MUY BAJO",O55)))</formula>
    </cfRule>
    <cfRule type="containsText" dxfId="283" priority="272" operator="containsText" text="MUY ALTO">
      <formula>NOT(ISERROR(SEARCH("MUY ALTO",O55)))</formula>
    </cfRule>
    <cfRule type="containsText" dxfId="282" priority="273" operator="containsText" text="ALTO">
      <formula>NOT(ISERROR(SEARCH("ALTO",O55)))</formula>
    </cfRule>
    <cfRule type="containsText" dxfId="281" priority="274" operator="containsText" text="MEDIO">
      <formula>NOT(ISERROR(SEARCH("MEDIO",O55)))</formula>
    </cfRule>
    <cfRule type="containsText" dxfId="280" priority="275" operator="containsText" text="BAJO">
      <formula>NOT(ISERROR(SEARCH("BAJO",O55)))</formula>
    </cfRule>
  </conditionalFormatting>
  <conditionalFormatting sqref="M55:M56">
    <cfRule type="containsText" dxfId="279" priority="281" operator="containsText" text="MUY BAJO">
      <formula>NOT(ISERROR(SEARCH("MUY BAJO",M55)))</formula>
    </cfRule>
    <cfRule type="containsText" dxfId="278" priority="282" operator="containsText" text="MUY ALTO">
      <formula>NOT(ISERROR(SEARCH("MUY ALTO",M55)))</formula>
    </cfRule>
    <cfRule type="containsText" dxfId="277" priority="283" operator="containsText" text="ALTO">
      <formula>NOT(ISERROR(SEARCH("ALTO",M55)))</formula>
    </cfRule>
    <cfRule type="containsText" dxfId="276" priority="284" operator="containsText" text="MEDIO">
      <formula>NOT(ISERROR(SEARCH("MEDIO",M55)))</formula>
    </cfRule>
    <cfRule type="containsText" dxfId="275" priority="285" operator="containsText" text="BAJO">
      <formula>NOT(ISERROR(SEARCH("BAJO",M55)))</formula>
    </cfRule>
  </conditionalFormatting>
  <conditionalFormatting sqref="K55:K56">
    <cfRule type="containsText" dxfId="274" priority="276" operator="containsText" text="MUY BAJO">
      <formula>NOT(ISERROR(SEARCH("MUY BAJO",K55)))</formula>
    </cfRule>
    <cfRule type="containsText" dxfId="273" priority="277" operator="containsText" text="MUY ALTO">
      <formula>NOT(ISERROR(SEARCH("MUY ALTO",K55)))</formula>
    </cfRule>
    <cfRule type="containsText" dxfId="272" priority="278" operator="containsText" text="ALTO">
      <formula>NOT(ISERROR(SEARCH("ALTO",K55)))</formula>
    </cfRule>
    <cfRule type="containsText" dxfId="271" priority="279" operator="containsText" text="MEDIO">
      <formula>NOT(ISERROR(SEARCH("MEDIO",K55)))</formula>
    </cfRule>
    <cfRule type="containsText" dxfId="270" priority="280" operator="containsText" text="BAJO">
      <formula>NOT(ISERROR(SEARCH("BAJO",K55)))</formula>
    </cfRule>
  </conditionalFormatting>
  <conditionalFormatting sqref="O58">
    <cfRule type="containsText" dxfId="269" priority="256" operator="containsText" text="MUY BAJO">
      <formula>NOT(ISERROR(SEARCH("MUY BAJO",O58)))</formula>
    </cfRule>
    <cfRule type="containsText" dxfId="268" priority="257" operator="containsText" text="MUY ALTO">
      <formula>NOT(ISERROR(SEARCH("MUY ALTO",O58)))</formula>
    </cfRule>
    <cfRule type="containsText" dxfId="267" priority="258" operator="containsText" text="ALTO">
      <formula>NOT(ISERROR(SEARCH("ALTO",O58)))</formula>
    </cfRule>
    <cfRule type="containsText" dxfId="266" priority="259" operator="containsText" text="MEDIO">
      <formula>NOT(ISERROR(SEARCH("MEDIO",O58)))</formula>
    </cfRule>
    <cfRule type="containsText" dxfId="265" priority="260" operator="containsText" text="BAJO">
      <formula>NOT(ISERROR(SEARCH("BAJO",O58)))</formula>
    </cfRule>
  </conditionalFormatting>
  <conditionalFormatting sqref="M58">
    <cfRule type="containsText" dxfId="264" priority="266" operator="containsText" text="MUY BAJO">
      <formula>NOT(ISERROR(SEARCH("MUY BAJO",M58)))</formula>
    </cfRule>
    <cfRule type="containsText" dxfId="263" priority="267" operator="containsText" text="MUY ALTO">
      <formula>NOT(ISERROR(SEARCH("MUY ALTO",M58)))</formula>
    </cfRule>
    <cfRule type="containsText" dxfId="262" priority="268" operator="containsText" text="ALTO">
      <formula>NOT(ISERROR(SEARCH("ALTO",M58)))</formula>
    </cfRule>
    <cfRule type="containsText" dxfId="261" priority="269" operator="containsText" text="MEDIO">
      <formula>NOT(ISERROR(SEARCH("MEDIO",M58)))</formula>
    </cfRule>
    <cfRule type="containsText" dxfId="260" priority="270" operator="containsText" text="BAJO">
      <formula>NOT(ISERROR(SEARCH("BAJO",M58)))</formula>
    </cfRule>
  </conditionalFormatting>
  <conditionalFormatting sqref="K58">
    <cfRule type="containsText" dxfId="259" priority="261" operator="containsText" text="MUY BAJO">
      <formula>NOT(ISERROR(SEARCH("MUY BAJO",K58)))</formula>
    </cfRule>
    <cfRule type="containsText" dxfId="258" priority="262" operator="containsText" text="MUY ALTO">
      <formula>NOT(ISERROR(SEARCH("MUY ALTO",K58)))</formula>
    </cfRule>
    <cfRule type="containsText" dxfId="257" priority="263" operator="containsText" text="ALTO">
      <formula>NOT(ISERROR(SEARCH("ALTO",K58)))</formula>
    </cfRule>
    <cfRule type="containsText" dxfId="256" priority="264" operator="containsText" text="MEDIO">
      <formula>NOT(ISERROR(SEARCH("MEDIO",K58)))</formula>
    </cfRule>
    <cfRule type="containsText" dxfId="255" priority="265" operator="containsText" text="BAJO">
      <formula>NOT(ISERROR(SEARCH("BAJO",K58)))</formula>
    </cfRule>
  </conditionalFormatting>
  <conditionalFormatting sqref="O60:O62">
    <cfRule type="containsText" dxfId="254" priority="241" operator="containsText" text="MUY BAJO">
      <formula>NOT(ISERROR(SEARCH("MUY BAJO",O60)))</formula>
    </cfRule>
    <cfRule type="containsText" dxfId="253" priority="242" operator="containsText" text="MUY ALTO">
      <formula>NOT(ISERROR(SEARCH("MUY ALTO",O60)))</formula>
    </cfRule>
    <cfRule type="containsText" dxfId="252" priority="243" operator="containsText" text="ALTO">
      <formula>NOT(ISERROR(SEARCH("ALTO",O60)))</formula>
    </cfRule>
    <cfRule type="containsText" dxfId="251" priority="244" operator="containsText" text="MEDIO">
      <formula>NOT(ISERROR(SEARCH("MEDIO",O60)))</formula>
    </cfRule>
    <cfRule type="containsText" dxfId="250" priority="245" operator="containsText" text="BAJO">
      <formula>NOT(ISERROR(SEARCH("BAJO",O60)))</formula>
    </cfRule>
  </conditionalFormatting>
  <conditionalFormatting sqref="M60:M62">
    <cfRule type="containsText" dxfId="249" priority="251" operator="containsText" text="MUY BAJO">
      <formula>NOT(ISERROR(SEARCH("MUY BAJO",M60)))</formula>
    </cfRule>
    <cfRule type="containsText" dxfId="248" priority="252" operator="containsText" text="MUY ALTO">
      <formula>NOT(ISERROR(SEARCH("MUY ALTO",M60)))</formula>
    </cfRule>
    <cfRule type="containsText" dxfId="247" priority="253" operator="containsText" text="ALTO">
      <formula>NOT(ISERROR(SEARCH("ALTO",M60)))</formula>
    </cfRule>
    <cfRule type="containsText" dxfId="246" priority="254" operator="containsText" text="MEDIO">
      <formula>NOT(ISERROR(SEARCH("MEDIO",M60)))</formula>
    </cfRule>
    <cfRule type="containsText" dxfId="245" priority="255" operator="containsText" text="BAJO">
      <formula>NOT(ISERROR(SEARCH("BAJO",M60)))</formula>
    </cfRule>
  </conditionalFormatting>
  <conditionalFormatting sqref="K60:K62">
    <cfRule type="containsText" dxfId="244" priority="246" operator="containsText" text="MUY BAJO">
      <formula>NOT(ISERROR(SEARCH("MUY BAJO",K60)))</formula>
    </cfRule>
    <cfRule type="containsText" dxfId="243" priority="247" operator="containsText" text="MUY ALTO">
      <formula>NOT(ISERROR(SEARCH("MUY ALTO",K60)))</formula>
    </cfRule>
    <cfRule type="containsText" dxfId="242" priority="248" operator="containsText" text="ALTO">
      <formula>NOT(ISERROR(SEARCH("ALTO",K60)))</formula>
    </cfRule>
    <cfRule type="containsText" dxfId="241" priority="249" operator="containsText" text="MEDIO">
      <formula>NOT(ISERROR(SEARCH("MEDIO",K60)))</formula>
    </cfRule>
    <cfRule type="containsText" dxfId="240" priority="250" operator="containsText" text="BAJO">
      <formula>NOT(ISERROR(SEARCH("BAJO",K60)))</formula>
    </cfRule>
  </conditionalFormatting>
  <conditionalFormatting sqref="O65:O68">
    <cfRule type="containsText" dxfId="239" priority="226" operator="containsText" text="MUY BAJO">
      <formula>NOT(ISERROR(SEARCH("MUY BAJO",O65)))</formula>
    </cfRule>
    <cfRule type="containsText" dxfId="238" priority="227" operator="containsText" text="MUY ALTO">
      <formula>NOT(ISERROR(SEARCH("MUY ALTO",O65)))</formula>
    </cfRule>
    <cfRule type="containsText" dxfId="237" priority="228" operator="containsText" text="ALTO">
      <formula>NOT(ISERROR(SEARCH("ALTO",O65)))</formula>
    </cfRule>
    <cfRule type="containsText" dxfId="236" priority="229" operator="containsText" text="MEDIO">
      <formula>NOT(ISERROR(SEARCH("MEDIO",O65)))</formula>
    </cfRule>
    <cfRule type="containsText" dxfId="235" priority="230" operator="containsText" text="BAJO">
      <formula>NOT(ISERROR(SEARCH("BAJO",O65)))</formula>
    </cfRule>
  </conditionalFormatting>
  <conditionalFormatting sqref="M65:M68">
    <cfRule type="containsText" dxfId="234" priority="236" operator="containsText" text="MUY BAJO">
      <formula>NOT(ISERROR(SEARCH("MUY BAJO",M65)))</formula>
    </cfRule>
    <cfRule type="containsText" dxfId="233" priority="237" operator="containsText" text="MUY ALTO">
      <formula>NOT(ISERROR(SEARCH("MUY ALTO",M65)))</formula>
    </cfRule>
    <cfRule type="containsText" dxfId="232" priority="238" operator="containsText" text="ALTO">
      <formula>NOT(ISERROR(SEARCH("ALTO",M65)))</formula>
    </cfRule>
    <cfRule type="containsText" dxfId="231" priority="239" operator="containsText" text="MEDIO">
      <formula>NOT(ISERROR(SEARCH("MEDIO",M65)))</formula>
    </cfRule>
    <cfRule type="containsText" dxfId="230" priority="240" operator="containsText" text="BAJO">
      <formula>NOT(ISERROR(SEARCH("BAJO",M65)))</formula>
    </cfRule>
  </conditionalFormatting>
  <conditionalFormatting sqref="K65:K68">
    <cfRule type="containsText" dxfId="229" priority="231" operator="containsText" text="MUY BAJO">
      <formula>NOT(ISERROR(SEARCH("MUY BAJO",K65)))</formula>
    </cfRule>
    <cfRule type="containsText" dxfId="228" priority="232" operator="containsText" text="MUY ALTO">
      <formula>NOT(ISERROR(SEARCH("MUY ALTO",K65)))</formula>
    </cfRule>
    <cfRule type="containsText" dxfId="227" priority="233" operator="containsText" text="ALTO">
      <formula>NOT(ISERROR(SEARCH("ALTO",K65)))</formula>
    </cfRule>
    <cfRule type="containsText" dxfId="226" priority="234" operator="containsText" text="MEDIO">
      <formula>NOT(ISERROR(SEARCH("MEDIO",K65)))</formula>
    </cfRule>
    <cfRule type="containsText" dxfId="225" priority="235" operator="containsText" text="BAJO">
      <formula>NOT(ISERROR(SEARCH("BAJO",K65)))</formula>
    </cfRule>
  </conditionalFormatting>
  <conditionalFormatting sqref="O70:O90">
    <cfRule type="containsText" dxfId="224" priority="211" operator="containsText" text="MUY BAJO">
      <formula>NOT(ISERROR(SEARCH("MUY BAJO",O70)))</formula>
    </cfRule>
    <cfRule type="containsText" dxfId="223" priority="212" operator="containsText" text="MUY ALTO">
      <formula>NOT(ISERROR(SEARCH("MUY ALTO",O70)))</formula>
    </cfRule>
    <cfRule type="containsText" dxfId="222" priority="213" operator="containsText" text="ALTO">
      <formula>NOT(ISERROR(SEARCH("ALTO",O70)))</formula>
    </cfRule>
    <cfRule type="containsText" dxfId="221" priority="214" operator="containsText" text="MEDIO">
      <formula>NOT(ISERROR(SEARCH("MEDIO",O70)))</formula>
    </cfRule>
    <cfRule type="containsText" dxfId="220" priority="215" operator="containsText" text="BAJO">
      <formula>NOT(ISERROR(SEARCH("BAJO",O70)))</formula>
    </cfRule>
  </conditionalFormatting>
  <conditionalFormatting sqref="M70:M90">
    <cfRule type="containsText" dxfId="219" priority="221" operator="containsText" text="MUY BAJO">
      <formula>NOT(ISERROR(SEARCH("MUY BAJO",M70)))</formula>
    </cfRule>
    <cfRule type="containsText" dxfId="218" priority="222" operator="containsText" text="MUY ALTO">
      <formula>NOT(ISERROR(SEARCH("MUY ALTO",M70)))</formula>
    </cfRule>
    <cfRule type="containsText" dxfId="217" priority="223" operator="containsText" text="ALTO">
      <formula>NOT(ISERROR(SEARCH("ALTO",M70)))</formula>
    </cfRule>
    <cfRule type="containsText" dxfId="216" priority="224" operator="containsText" text="MEDIO">
      <formula>NOT(ISERROR(SEARCH("MEDIO",M70)))</formula>
    </cfRule>
    <cfRule type="containsText" dxfId="215" priority="225" operator="containsText" text="BAJO">
      <formula>NOT(ISERROR(SEARCH("BAJO",M70)))</formula>
    </cfRule>
  </conditionalFormatting>
  <conditionalFormatting sqref="K70:K90">
    <cfRule type="containsText" dxfId="214" priority="216" operator="containsText" text="MUY BAJO">
      <formula>NOT(ISERROR(SEARCH("MUY BAJO",K70)))</formula>
    </cfRule>
    <cfRule type="containsText" dxfId="213" priority="217" operator="containsText" text="MUY ALTO">
      <formula>NOT(ISERROR(SEARCH("MUY ALTO",K70)))</formula>
    </cfRule>
    <cfRule type="containsText" dxfId="212" priority="218" operator="containsText" text="ALTO">
      <formula>NOT(ISERROR(SEARCH("ALTO",K70)))</formula>
    </cfRule>
    <cfRule type="containsText" dxfId="211" priority="219" operator="containsText" text="MEDIO">
      <formula>NOT(ISERROR(SEARCH("MEDIO",K70)))</formula>
    </cfRule>
    <cfRule type="containsText" dxfId="210" priority="220" operator="containsText" text="BAJO">
      <formula>NOT(ISERROR(SEARCH("BAJO",K70)))</formula>
    </cfRule>
  </conditionalFormatting>
  <conditionalFormatting sqref="O92:O105">
    <cfRule type="containsText" dxfId="209" priority="196" operator="containsText" text="MUY BAJO">
      <formula>NOT(ISERROR(SEARCH("MUY BAJO",O92)))</formula>
    </cfRule>
    <cfRule type="containsText" dxfId="208" priority="197" operator="containsText" text="MUY ALTO">
      <formula>NOT(ISERROR(SEARCH("MUY ALTO",O92)))</formula>
    </cfRule>
    <cfRule type="containsText" dxfId="207" priority="198" operator="containsText" text="ALTO">
      <formula>NOT(ISERROR(SEARCH("ALTO",O92)))</formula>
    </cfRule>
    <cfRule type="containsText" dxfId="206" priority="199" operator="containsText" text="MEDIO">
      <formula>NOT(ISERROR(SEARCH("MEDIO",O92)))</formula>
    </cfRule>
    <cfRule type="containsText" dxfId="205" priority="200" operator="containsText" text="BAJO">
      <formula>NOT(ISERROR(SEARCH("BAJO",O92)))</formula>
    </cfRule>
  </conditionalFormatting>
  <conditionalFormatting sqref="M92:M105">
    <cfRule type="containsText" dxfId="204" priority="206" operator="containsText" text="MUY BAJO">
      <formula>NOT(ISERROR(SEARCH("MUY BAJO",M92)))</formula>
    </cfRule>
    <cfRule type="containsText" dxfId="203" priority="207" operator="containsText" text="MUY ALTO">
      <formula>NOT(ISERROR(SEARCH("MUY ALTO",M92)))</formula>
    </cfRule>
    <cfRule type="containsText" dxfId="202" priority="208" operator="containsText" text="ALTO">
      <formula>NOT(ISERROR(SEARCH("ALTO",M92)))</formula>
    </cfRule>
    <cfRule type="containsText" dxfId="201" priority="209" operator="containsText" text="MEDIO">
      <formula>NOT(ISERROR(SEARCH("MEDIO",M92)))</formula>
    </cfRule>
    <cfRule type="containsText" dxfId="200" priority="210" operator="containsText" text="BAJO">
      <formula>NOT(ISERROR(SEARCH("BAJO",M92)))</formula>
    </cfRule>
  </conditionalFormatting>
  <conditionalFormatting sqref="K92:K105">
    <cfRule type="containsText" dxfId="199" priority="201" operator="containsText" text="MUY BAJO">
      <formula>NOT(ISERROR(SEARCH("MUY BAJO",K92)))</formula>
    </cfRule>
    <cfRule type="containsText" dxfId="198" priority="202" operator="containsText" text="MUY ALTO">
      <formula>NOT(ISERROR(SEARCH("MUY ALTO",K92)))</formula>
    </cfRule>
    <cfRule type="containsText" dxfId="197" priority="203" operator="containsText" text="ALTO">
      <formula>NOT(ISERROR(SEARCH("ALTO",K92)))</formula>
    </cfRule>
    <cfRule type="containsText" dxfId="196" priority="204" operator="containsText" text="MEDIO">
      <formula>NOT(ISERROR(SEARCH("MEDIO",K92)))</formula>
    </cfRule>
    <cfRule type="containsText" dxfId="195" priority="205" operator="containsText" text="BAJO">
      <formula>NOT(ISERROR(SEARCH("BAJO",K92)))</formula>
    </cfRule>
  </conditionalFormatting>
  <conditionalFormatting sqref="O107:O113">
    <cfRule type="containsText" dxfId="194" priority="181" operator="containsText" text="MUY BAJO">
      <formula>NOT(ISERROR(SEARCH("MUY BAJO",O107)))</formula>
    </cfRule>
    <cfRule type="containsText" dxfId="193" priority="182" operator="containsText" text="MUY ALTO">
      <formula>NOT(ISERROR(SEARCH("MUY ALTO",O107)))</formula>
    </cfRule>
    <cfRule type="containsText" dxfId="192" priority="183" operator="containsText" text="ALTO">
      <formula>NOT(ISERROR(SEARCH("ALTO",O107)))</formula>
    </cfRule>
    <cfRule type="containsText" dxfId="191" priority="184" operator="containsText" text="MEDIO">
      <formula>NOT(ISERROR(SEARCH("MEDIO",O107)))</formula>
    </cfRule>
    <cfRule type="containsText" dxfId="190" priority="185" operator="containsText" text="BAJO">
      <formula>NOT(ISERROR(SEARCH("BAJO",O107)))</formula>
    </cfRule>
  </conditionalFormatting>
  <conditionalFormatting sqref="M107:M113">
    <cfRule type="containsText" dxfId="189" priority="191" operator="containsText" text="MUY BAJO">
      <formula>NOT(ISERROR(SEARCH("MUY BAJO",M107)))</formula>
    </cfRule>
    <cfRule type="containsText" dxfId="188" priority="192" operator="containsText" text="MUY ALTO">
      <formula>NOT(ISERROR(SEARCH("MUY ALTO",M107)))</formula>
    </cfRule>
    <cfRule type="containsText" dxfId="187" priority="193" operator="containsText" text="ALTO">
      <formula>NOT(ISERROR(SEARCH("ALTO",M107)))</formula>
    </cfRule>
    <cfRule type="containsText" dxfId="186" priority="194" operator="containsText" text="MEDIO">
      <formula>NOT(ISERROR(SEARCH("MEDIO",M107)))</formula>
    </cfRule>
    <cfRule type="containsText" dxfId="185" priority="195" operator="containsText" text="BAJO">
      <formula>NOT(ISERROR(SEARCH("BAJO",M107)))</formula>
    </cfRule>
  </conditionalFormatting>
  <conditionalFormatting sqref="K107:K113">
    <cfRule type="containsText" dxfId="184" priority="186" operator="containsText" text="MUY BAJO">
      <formula>NOT(ISERROR(SEARCH("MUY BAJO",K107)))</formula>
    </cfRule>
    <cfRule type="containsText" dxfId="183" priority="187" operator="containsText" text="MUY ALTO">
      <formula>NOT(ISERROR(SEARCH("MUY ALTO",K107)))</formula>
    </cfRule>
    <cfRule type="containsText" dxfId="182" priority="188" operator="containsText" text="ALTO">
      <formula>NOT(ISERROR(SEARCH("ALTO",K107)))</formula>
    </cfRule>
    <cfRule type="containsText" dxfId="181" priority="189" operator="containsText" text="MEDIO">
      <formula>NOT(ISERROR(SEARCH("MEDIO",K107)))</formula>
    </cfRule>
    <cfRule type="containsText" dxfId="180" priority="190" operator="containsText" text="BAJO">
      <formula>NOT(ISERROR(SEARCH("BAJO",K107)))</formula>
    </cfRule>
  </conditionalFormatting>
  <conditionalFormatting sqref="O115:O118">
    <cfRule type="containsText" dxfId="179" priority="166" operator="containsText" text="MUY BAJO">
      <formula>NOT(ISERROR(SEARCH("MUY BAJO",O115)))</formula>
    </cfRule>
    <cfRule type="containsText" dxfId="178" priority="167" operator="containsText" text="MUY ALTO">
      <formula>NOT(ISERROR(SEARCH("MUY ALTO",O115)))</formula>
    </cfRule>
    <cfRule type="containsText" dxfId="177" priority="168" operator="containsText" text="ALTO">
      <formula>NOT(ISERROR(SEARCH("ALTO",O115)))</formula>
    </cfRule>
    <cfRule type="containsText" dxfId="176" priority="169" operator="containsText" text="MEDIO">
      <formula>NOT(ISERROR(SEARCH("MEDIO",O115)))</formula>
    </cfRule>
    <cfRule type="containsText" dxfId="175" priority="170" operator="containsText" text="BAJO">
      <formula>NOT(ISERROR(SEARCH("BAJO",O115)))</formula>
    </cfRule>
  </conditionalFormatting>
  <conditionalFormatting sqref="M115:M118">
    <cfRule type="containsText" dxfId="174" priority="176" operator="containsText" text="MUY BAJO">
      <formula>NOT(ISERROR(SEARCH("MUY BAJO",M115)))</formula>
    </cfRule>
    <cfRule type="containsText" dxfId="173" priority="177" operator="containsText" text="MUY ALTO">
      <formula>NOT(ISERROR(SEARCH("MUY ALTO",M115)))</formula>
    </cfRule>
    <cfRule type="containsText" dxfId="172" priority="178" operator="containsText" text="ALTO">
      <formula>NOT(ISERROR(SEARCH("ALTO",M115)))</formula>
    </cfRule>
    <cfRule type="containsText" dxfId="171" priority="179" operator="containsText" text="MEDIO">
      <formula>NOT(ISERROR(SEARCH("MEDIO",M115)))</formula>
    </cfRule>
    <cfRule type="containsText" dxfId="170" priority="180" operator="containsText" text="BAJO">
      <formula>NOT(ISERROR(SEARCH("BAJO",M115)))</formula>
    </cfRule>
  </conditionalFormatting>
  <conditionalFormatting sqref="K115:K118">
    <cfRule type="containsText" dxfId="169" priority="171" operator="containsText" text="MUY BAJO">
      <formula>NOT(ISERROR(SEARCH("MUY BAJO",K115)))</formula>
    </cfRule>
    <cfRule type="containsText" dxfId="168" priority="172" operator="containsText" text="MUY ALTO">
      <formula>NOT(ISERROR(SEARCH("MUY ALTO",K115)))</formula>
    </cfRule>
    <cfRule type="containsText" dxfId="167" priority="173" operator="containsText" text="ALTO">
      <formula>NOT(ISERROR(SEARCH("ALTO",K115)))</formula>
    </cfRule>
    <cfRule type="containsText" dxfId="166" priority="174" operator="containsText" text="MEDIO">
      <formula>NOT(ISERROR(SEARCH("MEDIO",K115)))</formula>
    </cfRule>
    <cfRule type="containsText" dxfId="165" priority="175" operator="containsText" text="BAJO">
      <formula>NOT(ISERROR(SEARCH("BAJO",K115)))</formula>
    </cfRule>
  </conditionalFormatting>
  <conditionalFormatting sqref="O120">
    <cfRule type="containsText" dxfId="164" priority="151" operator="containsText" text="MUY BAJO">
      <formula>NOT(ISERROR(SEARCH("MUY BAJO",O120)))</formula>
    </cfRule>
    <cfRule type="containsText" dxfId="163" priority="152" operator="containsText" text="MUY ALTO">
      <formula>NOT(ISERROR(SEARCH("MUY ALTO",O120)))</formula>
    </cfRule>
    <cfRule type="containsText" dxfId="162" priority="153" operator="containsText" text="ALTO">
      <formula>NOT(ISERROR(SEARCH("ALTO",O120)))</formula>
    </cfRule>
    <cfRule type="containsText" dxfId="161" priority="154" operator="containsText" text="MEDIO">
      <formula>NOT(ISERROR(SEARCH("MEDIO",O120)))</formula>
    </cfRule>
    <cfRule type="containsText" dxfId="160" priority="155" operator="containsText" text="BAJO">
      <formula>NOT(ISERROR(SEARCH("BAJO",O120)))</formula>
    </cfRule>
  </conditionalFormatting>
  <conditionalFormatting sqref="M120">
    <cfRule type="containsText" dxfId="159" priority="161" operator="containsText" text="MUY BAJO">
      <formula>NOT(ISERROR(SEARCH("MUY BAJO",M120)))</formula>
    </cfRule>
    <cfRule type="containsText" dxfId="158" priority="162" operator="containsText" text="MUY ALTO">
      <formula>NOT(ISERROR(SEARCH("MUY ALTO",M120)))</formula>
    </cfRule>
    <cfRule type="containsText" dxfId="157" priority="163" operator="containsText" text="ALTO">
      <formula>NOT(ISERROR(SEARCH("ALTO",M120)))</formula>
    </cfRule>
    <cfRule type="containsText" dxfId="156" priority="164" operator="containsText" text="MEDIO">
      <formula>NOT(ISERROR(SEARCH("MEDIO",M120)))</formula>
    </cfRule>
    <cfRule type="containsText" dxfId="155" priority="165" operator="containsText" text="BAJO">
      <formula>NOT(ISERROR(SEARCH("BAJO",M120)))</formula>
    </cfRule>
  </conditionalFormatting>
  <conditionalFormatting sqref="K120">
    <cfRule type="containsText" dxfId="154" priority="156" operator="containsText" text="MUY BAJO">
      <formula>NOT(ISERROR(SEARCH("MUY BAJO",K120)))</formula>
    </cfRule>
    <cfRule type="containsText" dxfId="153" priority="157" operator="containsText" text="MUY ALTO">
      <formula>NOT(ISERROR(SEARCH("MUY ALTO",K120)))</formula>
    </cfRule>
    <cfRule type="containsText" dxfId="152" priority="158" operator="containsText" text="ALTO">
      <formula>NOT(ISERROR(SEARCH("ALTO",K120)))</formula>
    </cfRule>
    <cfRule type="containsText" dxfId="151" priority="159" operator="containsText" text="MEDIO">
      <formula>NOT(ISERROR(SEARCH("MEDIO",K120)))</formula>
    </cfRule>
    <cfRule type="containsText" dxfId="150" priority="160" operator="containsText" text="BAJO">
      <formula>NOT(ISERROR(SEARCH("BAJO",K120)))</formula>
    </cfRule>
  </conditionalFormatting>
  <conditionalFormatting sqref="O123:O129">
    <cfRule type="containsText" dxfId="149" priority="136" operator="containsText" text="MUY BAJO">
      <formula>NOT(ISERROR(SEARCH("MUY BAJO",O123)))</formula>
    </cfRule>
    <cfRule type="containsText" dxfId="148" priority="137" operator="containsText" text="MUY ALTO">
      <formula>NOT(ISERROR(SEARCH("MUY ALTO",O123)))</formula>
    </cfRule>
    <cfRule type="containsText" dxfId="147" priority="138" operator="containsText" text="ALTO">
      <formula>NOT(ISERROR(SEARCH("ALTO",O123)))</formula>
    </cfRule>
    <cfRule type="containsText" dxfId="146" priority="139" operator="containsText" text="MEDIO">
      <formula>NOT(ISERROR(SEARCH("MEDIO",O123)))</formula>
    </cfRule>
    <cfRule type="containsText" dxfId="145" priority="140" operator="containsText" text="BAJO">
      <formula>NOT(ISERROR(SEARCH("BAJO",O123)))</formula>
    </cfRule>
  </conditionalFormatting>
  <conditionalFormatting sqref="M123:M129">
    <cfRule type="containsText" dxfId="144" priority="146" operator="containsText" text="MUY BAJO">
      <formula>NOT(ISERROR(SEARCH("MUY BAJO",M123)))</formula>
    </cfRule>
    <cfRule type="containsText" dxfId="143" priority="147" operator="containsText" text="MUY ALTO">
      <formula>NOT(ISERROR(SEARCH("MUY ALTO",M123)))</formula>
    </cfRule>
    <cfRule type="containsText" dxfId="142" priority="148" operator="containsText" text="ALTO">
      <formula>NOT(ISERROR(SEARCH("ALTO",M123)))</formula>
    </cfRule>
    <cfRule type="containsText" dxfId="141" priority="149" operator="containsText" text="MEDIO">
      <formula>NOT(ISERROR(SEARCH("MEDIO",M123)))</formula>
    </cfRule>
    <cfRule type="containsText" dxfId="140" priority="150" operator="containsText" text="BAJO">
      <formula>NOT(ISERROR(SEARCH("BAJO",M123)))</formula>
    </cfRule>
  </conditionalFormatting>
  <conditionalFormatting sqref="K123:K129">
    <cfRule type="containsText" dxfId="139" priority="141" operator="containsText" text="MUY BAJO">
      <formula>NOT(ISERROR(SEARCH("MUY BAJO",K123)))</formula>
    </cfRule>
    <cfRule type="containsText" dxfId="138" priority="142" operator="containsText" text="MUY ALTO">
      <formula>NOT(ISERROR(SEARCH("MUY ALTO",K123)))</formula>
    </cfRule>
    <cfRule type="containsText" dxfId="137" priority="143" operator="containsText" text="ALTO">
      <formula>NOT(ISERROR(SEARCH("ALTO",K123)))</formula>
    </cfRule>
    <cfRule type="containsText" dxfId="136" priority="144" operator="containsText" text="MEDIO">
      <formula>NOT(ISERROR(SEARCH("MEDIO",K123)))</formula>
    </cfRule>
    <cfRule type="containsText" dxfId="135" priority="145" operator="containsText" text="BAJO">
      <formula>NOT(ISERROR(SEARCH("BAJO",K123)))</formula>
    </cfRule>
  </conditionalFormatting>
  <conditionalFormatting sqref="O131:O133">
    <cfRule type="containsText" dxfId="134" priority="121" operator="containsText" text="MUY BAJO">
      <formula>NOT(ISERROR(SEARCH("MUY BAJO",O131)))</formula>
    </cfRule>
    <cfRule type="containsText" dxfId="133" priority="122" operator="containsText" text="MUY ALTO">
      <formula>NOT(ISERROR(SEARCH("MUY ALTO",O131)))</formula>
    </cfRule>
    <cfRule type="containsText" dxfId="132" priority="123" operator="containsText" text="ALTO">
      <formula>NOT(ISERROR(SEARCH("ALTO",O131)))</formula>
    </cfRule>
    <cfRule type="containsText" dxfId="131" priority="124" operator="containsText" text="MEDIO">
      <formula>NOT(ISERROR(SEARCH("MEDIO",O131)))</formula>
    </cfRule>
    <cfRule type="containsText" dxfId="130" priority="125" operator="containsText" text="BAJO">
      <formula>NOT(ISERROR(SEARCH("BAJO",O131)))</formula>
    </cfRule>
  </conditionalFormatting>
  <conditionalFormatting sqref="M131:M133">
    <cfRule type="containsText" dxfId="129" priority="131" operator="containsText" text="MUY BAJO">
      <formula>NOT(ISERROR(SEARCH("MUY BAJO",M131)))</formula>
    </cfRule>
    <cfRule type="containsText" dxfId="128" priority="132" operator="containsText" text="MUY ALTO">
      <formula>NOT(ISERROR(SEARCH("MUY ALTO",M131)))</formula>
    </cfRule>
    <cfRule type="containsText" dxfId="127" priority="133" operator="containsText" text="ALTO">
      <formula>NOT(ISERROR(SEARCH("ALTO",M131)))</formula>
    </cfRule>
    <cfRule type="containsText" dxfId="126" priority="134" operator="containsText" text="MEDIO">
      <formula>NOT(ISERROR(SEARCH("MEDIO",M131)))</formula>
    </cfRule>
    <cfRule type="containsText" dxfId="125" priority="135" operator="containsText" text="BAJO">
      <formula>NOT(ISERROR(SEARCH("BAJO",M131)))</formula>
    </cfRule>
  </conditionalFormatting>
  <conditionalFormatting sqref="K131:K133">
    <cfRule type="containsText" dxfId="124" priority="126" operator="containsText" text="MUY BAJO">
      <formula>NOT(ISERROR(SEARCH("MUY BAJO",K131)))</formula>
    </cfRule>
    <cfRule type="containsText" dxfId="123" priority="127" operator="containsText" text="MUY ALTO">
      <formula>NOT(ISERROR(SEARCH("MUY ALTO",K131)))</formula>
    </cfRule>
    <cfRule type="containsText" dxfId="122" priority="128" operator="containsText" text="ALTO">
      <formula>NOT(ISERROR(SEARCH("ALTO",K131)))</formula>
    </cfRule>
    <cfRule type="containsText" dxfId="121" priority="129" operator="containsText" text="MEDIO">
      <formula>NOT(ISERROR(SEARCH("MEDIO",K131)))</formula>
    </cfRule>
    <cfRule type="containsText" dxfId="120" priority="130" operator="containsText" text="BAJO">
      <formula>NOT(ISERROR(SEARCH("BAJO",K131)))</formula>
    </cfRule>
  </conditionalFormatting>
  <conditionalFormatting sqref="O135:O136">
    <cfRule type="containsText" dxfId="119" priority="106" operator="containsText" text="MUY BAJO">
      <formula>NOT(ISERROR(SEARCH("MUY BAJO",O135)))</formula>
    </cfRule>
    <cfRule type="containsText" dxfId="118" priority="107" operator="containsText" text="MUY ALTO">
      <formula>NOT(ISERROR(SEARCH("MUY ALTO",O135)))</formula>
    </cfRule>
    <cfRule type="containsText" dxfId="117" priority="108" operator="containsText" text="ALTO">
      <formula>NOT(ISERROR(SEARCH("ALTO",O135)))</formula>
    </cfRule>
    <cfRule type="containsText" dxfId="116" priority="109" operator="containsText" text="MEDIO">
      <formula>NOT(ISERROR(SEARCH("MEDIO",O135)))</formula>
    </cfRule>
    <cfRule type="containsText" dxfId="115" priority="110" operator="containsText" text="BAJO">
      <formula>NOT(ISERROR(SEARCH("BAJO",O135)))</formula>
    </cfRule>
  </conditionalFormatting>
  <conditionalFormatting sqref="M135:M136">
    <cfRule type="containsText" dxfId="114" priority="116" operator="containsText" text="MUY BAJO">
      <formula>NOT(ISERROR(SEARCH("MUY BAJO",M135)))</formula>
    </cfRule>
    <cfRule type="containsText" dxfId="113" priority="117" operator="containsText" text="MUY ALTO">
      <formula>NOT(ISERROR(SEARCH("MUY ALTO",M135)))</formula>
    </cfRule>
    <cfRule type="containsText" dxfId="112" priority="118" operator="containsText" text="ALTO">
      <formula>NOT(ISERROR(SEARCH("ALTO",M135)))</formula>
    </cfRule>
    <cfRule type="containsText" dxfId="111" priority="119" operator="containsText" text="MEDIO">
      <formula>NOT(ISERROR(SEARCH("MEDIO",M135)))</formula>
    </cfRule>
    <cfRule type="containsText" dxfId="110" priority="120" operator="containsText" text="BAJO">
      <formula>NOT(ISERROR(SEARCH("BAJO",M135)))</formula>
    </cfRule>
  </conditionalFormatting>
  <conditionalFormatting sqref="K135:K136">
    <cfRule type="containsText" dxfId="109" priority="111" operator="containsText" text="MUY BAJO">
      <formula>NOT(ISERROR(SEARCH("MUY BAJO",K135)))</formula>
    </cfRule>
    <cfRule type="containsText" dxfId="108" priority="112" operator="containsText" text="MUY ALTO">
      <formula>NOT(ISERROR(SEARCH("MUY ALTO",K135)))</formula>
    </cfRule>
    <cfRule type="containsText" dxfId="107" priority="113" operator="containsText" text="ALTO">
      <formula>NOT(ISERROR(SEARCH("ALTO",K135)))</formula>
    </cfRule>
    <cfRule type="containsText" dxfId="106" priority="114" operator="containsText" text="MEDIO">
      <formula>NOT(ISERROR(SEARCH("MEDIO",K135)))</formula>
    </cfRule>
    <cfRule type="containsText" dxfId="105" priority="115" operator="containsText" text="BAJO">
      <formula>NOT(ISERROR(SEARCH("BAJO",K135)))</formula>
    </cfRule>
  </conditionalFormatting>
  <conditionalFormatting sqref="O138:O140">
    <cfRule type="containsText" dxfId="104" priority="91" operator="containsText" text="MUY BAJO">
      <formula>NOT(ISERROR(SEARCH("MUY BAJO",O138)))</formula>
    </cfRule>
    <cfRule type="containsText" dxfId="103" priority="92" operator="containsText" text="MUY ALTO">
      <formula>NOT(ISERROR(SEARCH("MUY ALTO",O138)))</formula>
    </cfRule>
    <cfRule type="containsText" dxfId="102" priority="93" operator="containsText" text="ALTO">
      <formula>NOT(ISERROR(SEARCH("ALTO",O138)))</formula>
    </cfRule>
    <cfRule type="containsText" dxfId="101" priority="94" operator="containsText" text="MEDIO">
      <formula>NOT(ISERROR(SEARCH("MEDIO",O138)))</formula>
    </cfRule>
    <cfRule type="containsText" dxfId="100" priority="95" operator="containsText" text="BAJO">
      <formula>NOT(ISERROR(SEARCH("BAJO",O138)))</formula>
    </cfRule>
  </conditionalFormatting>
  <conditionalFormatting sqref="M138:M140">
    <cfRule type="containsText" dxfId="99" priority="101" operator="containsText" text="MUY BAJO">
      <formula>NOT(ISERROR(SEARCH("MUY BAJO",M138)))</formula>
    </cfRule>
    <cfRule type="containsText" dxfId="98" priority="102" operator="containsText" text="MUY ALTO">
      <formula>NOT(ISERROR(SEARCH("MUY ALTO",M138)))</formula>
    </cfRule>
    <cfRule type="containsText" dxfId="97" priority="103" operator="containsText" text="ALTO">
      <formula>NOT(ISERROR(SEARCH("ALTO",M138)))</formula>
    </cfRule>
    <cfRule type="containsText" dxfId="96" priority="104" operator="containsText" text="MEDIO">
      <formula>NOT(ISERROR(SEARCH("MEDIO",M138)))</formula>
    </cfRule>
    <cfRule type="containsText" dxfId="95" priority="105" operator="containsText" text="BAJO">
      <formula>NOT(ISERROR(SEARCH("BAJO",M138)))</formula>
    </cfRule>
  </conditionalFormatting>
  <conditionalFormatting sqref="K138:K140">
    <cfRule type="containsText" dxfId="94" priority="96" operator="containsText" text="MUY BAJO">
      <formula>NOT(ISERROR(SEARCH("MUY BAJO",K138)))</formula>
    </cfRule>
    <cfRule type="containsText" dxfId="93" priority="97" operator="containsText" text="MUY ALTO">
      <formula>NOT(ISERROR(SEARCH("MUY ALTO",K138)))</formula>
    </cfRule>
    <cfRule type="containsText" dxfId="92" priority="98" operator="containsText" text="ALTO">
      <formula>NOT(ISERROR(SEARCH("ALTO",K138)))</formula>
    </cfRule>
    <cfRule type="containsText" dxfId="91" priority="99" operator="containsText" text="MEDIO">
      <formula>NOT(ISERROR(SEARCH("MEDIO",K138)))</formula>
    </cfRule>
    <cfRule type="containsText" dxfId="90" priority="100" operator="containsText" text="BAJO">
      <formula>NOT(ISERROR(SEARCH("BAJO",K138)))</formula>
    </cfRule>
  </conditionalFormatting>
  <conditionalFormatting sqref="O142:O145">
    <cfRule type="containsText" dxfId="89" priority="76" operator="containsText" text="MUY BAJO">
      <formula>NOT(ISERROR(SEARCH("MUY BAJO",O142)))</formula>
    </cfRule>
    <cfRule type="containsText" dxfId="88" priority="77" operator="containsText" text="MUY ALTO">
      <formula>NOT(ISERROR(SEARCH("MUY ALTO",O142)))</formula>
    </cfRule>
    <cfRule type="containsText" dxfId="87" priority="78" operator="containsText" text="ALTO">
      <formula>NOT(ISERROR(SEARCH("ALTO",O142)))</formula>
    </cfRule>
    <cfRule type="containsText" dxfId="86" priority="79" operator="containsText" text="MEDIO">
      <formula>NOT(ISERROR(SEARCH("MEDIO",O142)))</formula>
    </cfRule>
    <cfRule type="containsText" dxfId="85" priority="80" operator="containsText" text="BAJO">
      <formula>NOT(ISERROR(SEARCH("BAJO",O142)))</formula>
    </cfRule>
  </conditionalFormatting>
  <conditionalFormatting sqref="M142:M145">
    <cfRule type="containsText" dxfId="84" priority="86" operator="containsText" text="MUY BAJO">
      <formula>NOT(ISERROR(SEARCH("MUY BAJO",M142)))</formula>
    </cfRule>
    <cfRule type="containsText" dxfId="83" priority="87" operator="containsText" text="MUY ALTO">
      <formula>NOT(ISERROR(SEARCH("MUY ALTO",M142)))</formula>
    </cfRule>
    <cfRule type="containsText" dxfId="82" priority="88" operator="containsText" text="ALTO">
      <formula>NOT(ISERROR(SEARCH("ALTO",M142)))</formula>
    </cfRule>
    <cfRule type="containsText" dxfId="81" priority="89" operator="containsText" text="MEDIO">
      <formula>NOT(ISERROR(SEARCH("MEDIO",M142)))</formula>
    </cfRule>
    <cfRule type="containsText" dxfId="80" priority="90" operator="containsText" text="BAJO">
      <formula>NOT(ISERROR(SEARCH("BAJO",M142)))</formula>
    </cfRule>
  </conditionalFormatting>
  <conditionalFormatting sqref="K142:K145">
    <cfRule type="containsText" dxfId="79" priority="81" operator="containsText" text="MUY BAJO">
      <formula>NOT(ISERROR(SEARCH("MUY BAJO",K142)))</formula>
    </cfRule>
    <cfRule type="containsText" dxfId="78" priority="82" operator="containsText" text="MUY ALTO">
      <formula>NOT(ISERROR(SEARCH("MUY ALTO",K142)))</formula>
    </cfRule>
    <cfRule type="containsText" dxfId="77" priority="83" operator="containsText" text="ALTO">
      <formula>NOT(ISERROR(SEARCH("ALTO",K142)))</formula>
    </cfRule>
    <cfRule type="containsText" dxfId="76" priority="84" operator="containsText" text="MEDIO">
      <formula>NOT(ISERROR(SEARCH("MEDIO",K142)))</formula>
    </cfRule>
    <cfRule type="containsText" dxfId="75" priority="85" operator="containsText" text="BAJO">
      <formula>NOT(ISERROR(SEARCH("BAJO",K142)))</formula>
    </cfRule>
  </conditionalFormatting>
  <conditionalFormatting sqref="O148:O152">
    <cfRule type="containsText" dxfId="74" priority="61" operator="containsText" text="MUY BAJO">
      <formula>NOT(ISERROR(SEARCH("MUY BAJO",O148)))</formula>
    </cfRule>
    <cfRule type="containsText" dxfId="73" priority="62" operator="containsText" text="MUY ALTO">
      <formula>NOT(ISERROR(SEARCH("MUY ALTO",O148)))</formula>
    </cfRule>
    <cfRule type="containsText" dxfId="72" priority="63" operator="containsText" text="ALTO">
      <formula>NOT(ISERROR(SEARCH("ALTO",O148)))</formula>
    </cfRule>
    <cfRule type="containsText" dxfId="71" priority="64" operator="containsText" text="MEDIO">
      <formula>NOT(ISERROR(SEARCH("MEDIO",O148)))</formula>
    </cfRule>
    <cfRule type="containsText" dxfId="70" priority="65" operator="containsText" text="BAJO">
      <formula>NOT(ISERROR(SEARCH("BAJO",O148)))</formula>
    </cfRule>
  </conditionalFormatting>
  <conditionalFormatting sqref="M148:M152">
    <cfRule type="containsText" dxfId="69" priority="71" operator="containsText" text="MUY BAJO">
      <formula>NOT(ISERROR(SEARCH("MUY BAJO",M148)))</formula>
    </cfRule>
    <cfRule type="containsText" dxfId="68" priority="72" operator="containsText" text="MUY ALTO">
      <formula>NOT(ISERROR(SEARCH("MUY ALTO",M148)))</formula>
    </cfRule>
    <cfRule type="containsText" dxfId="67" priority="73" operator="containsText" text="ALTO">
      <formula>NOT(ISERROR(SEARCH("ALTO",M148)))</formula>
    </cfRule>
    <cfRule type="containsText" dxfId="66" priority="74" operator="containsText" text="MEDIO">
      <formula>NOT(ISERROR(SEARCH("MEDIO",M148)))</formula>
    </cfRule>
    <cfRule type="containsText" dxfId="65" priority="75" operator="containsText" text="BAJO">
      <formula>NOT(ISERROR(SEARCH("BAJO",M148)))</formula>
    </cfRule>
  </conditionalFormatting>
  <conditionalFormatting sqref="K148:K152">
    <cfRule type="containsText" dxfId="64" priority="66" operator="containsText" text="MUY BAJO">
      <formula>NOT(ISERROR(SEARCH("MUY BAJO",K148)))</formula>
    </cfRule>
    <cfRule type="containsText" dxfId="63" priority="67" operator="containsText" text="MUY ALTO">
      <formula>NOT(ISERROR(SEARCH("MUY ALTO",K148)))</formula>
    </cfRule>
    <cfRule type="containsText" dxfId="62" priority="68" operator="containsText" text="ALTO">
      <formula>NOT(ISERROR(SEARCH("ALTO",K148)))</formula>
    </cfRule>
    <cfRule type="containsText" dxfId="61" priority="69" operator="containsText" text="MEDIO">
      <formula>NOT(ISERROR(SEARCH("MEDIO",K148)))</formula>
    </cfRule>
    <cfRule type="containsText" dxfId="60" priority="70" operator="containsText" text="BAJO">
      <formula>NOT(ISERROR(SEARCH("BAJO",K148)))</formula>
    </cfRule>
  </conditionalFormatting>
  <conditionalFormatting sqref="O154:O165">
    <cfRule type="containsText" dxfId="59" priority="46" operator="containsText" text="MUY BAJO">
      <formula>NOT(ISERROR(SEARCH("MUY BAJO",O154)))</formula>
    </cfRule>
    <cfRule type="containsText" dxfId="58" priority="47" operator="containsText" text="MUY ALTO">
      <formula>NOT(ISERROR(SEARCH("MUY ALTO",O154)))</formula>
    </cfRule>
    <cfRule type="containsText" dxfId="57" priority="48" operator="containsText" text="ALTO">
      <formula>NOT(ISERROR(SEARCH("ALTO",O154)))</formula>
    </cfRule>
    <cfRule type="containsText" dxfId="56" priority="49" operator="containsText" text="MEDIO">
      <formula>NOT(ISERROR(SEARCH("MEDIO",O154)))</formula>
    </cfRule>
    <cfRule type="containsText" dxfId="55" priority="50" operator="containsText" text="BAJO">
      <formula>NOT(ISERROR(SEARCH("BAJO",O154)))</formula>
    </cfRule>
  </conditionalFormatting>
  <conditionalFormatting sqref="M154:M165">
    <cfRule type="containsText" dxfId="54" priority="56" operator="containsText" text="MUY BAJO">
      <formula>NOT(ISERROR(SEARCH("MUY BAJO",M154)))</formula>
    </cfRule>
    <cfRule type="containsText" dxfId="53" priority="57" operator="containsText" text="MUY ALTO">
      <formula>NOT(ISERROR(SEARCH("MUY ALTO",M154)))</formula>
    </cfRule>
    <cfRule type="containsText" dxfId="52" priority="58" operator="containsText" text="ALTO">
      <formula>NOT(ISERROR(SEARCH("ALTO",M154)))</formula>
    </cfRule>
    <cfRule type="containsText" dxfId="51" priority="59" operator="containsText" text="MEDIO">
      <formula>NOT(ISERROR(SEARCH("MEDIO",M154)))</formula>
    </cfRule>
    <cfRule type="containsText" dxfId="50" priority="60" operator="containsText" text="BAJO">
      <formula>NOT(ISERROR(SEARCH("BAJO",M154)))</formula>
    </cfRule>
  </conditionalFormatting>
  <conditionalFormatting sqref="K154:K165">
    <cfRule type="containsText" dxfId="49" priority="51" operator="containsText" text="MUY BAJO">
      <formula>NOT(ISERROR(SEARCH("MUY BAJO",K154)))</formula>
    </cfRule>
    <cfRule type="containsText" dxfId="48" priority="52" operator="containsText" text="MUY ALTO">
      <formula>NOT(ISERROR(SEARCH("MUY ALTO",K154)))</formula>
    </cfRule>
    <cfRule type="containsText" dxfId="47" priority="53" operator="containsText" text="ALTO">
      <formula>NOT(ISERROR(SEARCH("ALTO",K154)))</formula>
    </cfRule>
    <cfRule type="containsText" dxfId="46" priority="54" operator="containsText" text="MEDIO">
      <formula>NOT(ISERROR(SEARCH("MEDIO",K154)))</formula>
    </cfRule>
    <cfRule type="containsText" dxfId="45" priority="55" operator="containsText" text="BAJO">
      <formula>NOT(ISERROR(SEARCH("BAJO",K154)))</formula>
    </cfRule>
  </conditionalFormatting>
  <conditionalFormatting sqref="O167:O171">
    <cfRule type="containsText" dxfId="44" priority="31" operator="containsText" text="MUY BAJO">
      <formula>NOT(ISERROR(SEARCH("MUY BAJO",O167)))</formula>
    </cfRule>
    <cfRule type="containsText" dxfId="43" priority="32" operator="containsText" text="MUY ALTO">
      <formula>NOT(ISERROR(SEARCH("MUY ALTO",O167)))</formula>
    </cfRule>
    <cfRule type="containsText" dxfId="42" priority="33" operator="containsText" text="ALTO">
      <formula>NOT(ISERROR(SEARCH("ALTO",O167)))</formula>
    </cfRule>
    <cfRule type="containsText" dxfId="41" priority="34" operator="containsText" text="MEDIO">
      <formula>NOT(ISERROR(SEARCH("MEDIO",O167)))</formula>
    </cfRule>
    <cfRule type="containsText" dxfId="40" priority="35" operator="containsText" text="BAJO">
      <formula>NOT(ISERROR(SEARCH("BAJO",O167)))</formula>
    </cfRule>
  </conditionalFormatting>
  <conditionalFormatting sqref="M167:M171">
    <cfRule type="containsText" dxfId="39" priority="41" operator="containsText" text="MUY BAJO">
      <formula>NOT(ISERROR(SEARCH("MUY BAJO",M167)))</formula>
    </cfRule>
    <cfRule type="containsText" dxfId="38" priority="42" operator="containsText" text="MUY ALTO">
      <formula>NOT(ISERROR(SEARCH("MUY ALTO",M167)))</formula>
    </cfRule>
    <cfRule type="containsText" dxfId="37" priority="43" operator="containsText" text="ALTO">
      <formula>NOT(ISERROR(SEARCH("ALTO",M167)))</formula>
    </cfRule>
    <cfRule type="containsText" dxfId="36" priority="44" operator="containsText" text="MEDIO">
      <formula>NOT(ISERROR(SEARCH("MEDIO",M167)))</formula>
    </cfRule>
    <cfRule type="containsText" dxfId="35" priority="45" operator="containsText" text="BAJO">
      <formula>NOT(ISERROR(SEARCH("BAJO",M167)))</formula>
    </cfRule>
  </conditionalFormatting>
  <conditionalFormatting sqref="K167:K171">
    <cfRule type="containsText" dxfId="34" priority="36" operator="containsText" text="MUY BAJO">
      <formula>NOT(ISERROR(SEARCH("MUY BAJO",K167)))</formula>
    </cfRule>
    <cfRule type="containsText" dxfId="33" priority="37" operator="containsText" text="MUY ALTO">
      <formula>NOT(ISERROR(SEARCH("MUY ALTO",K167)))</formula>
    </cfRule>
    <cfRule type="containsText" dxfId="32" priority="38" operator="containsText" text="ALTO">
      <formula>NOT(ISERROR(SEARCH("ALTO",K167)))</formula>
    </cfRule>
    <cfRule type="containsText" dxfId="31" priority="39" operator="containsText" text="MEDIO">
      <formula>NOT(ISERROR(SEARCH("MEDIO",K167)))</formula>
    </cfRule>
    <cfRule type="containsText" dxfId="30" priority="40" operator="containsText" text="BAJO">
      <formula>NOT(ISERROR(SEARCH("BAJO",K167)))</formula>
    </cfRule>
  </conditionalFormatting>
  <conditionalFormatting sqref="O173:O179">
    <cfRule type="containsText" dxfId="29" priority="16" operator="containsText" text="MUY BAJO">
      <formula>NOT(ISERROR(SEARCH("MUY BAJO",O173)))</formula>
    </cfRule>
    <cfRule type="containsText" dxfId="28" priority="17" operator="containsText" text="MUY ALTO">
      <formula>NOT(ISERROR(SEARCH("MUY ALTO",O173)))</formula>
    </cfRule>
    <cfRule type="containsText" dxfId="27" priority="18" operator="containsText" text="ALTO">
      <formula>NOT(ISERROR(SEARCH("ALTO",O173)))</formula>
    </cfRule>
    <cfRule type="containsText" dxfId="26" priority="19" operator="containsText" text="MEDIO">
      <formula>NOT(ISERROR(SEARCH("MEDIO",O173)))</formula>
    </cfRule>
    <cfRule type="containsText" dxfId="25" priority="20" operator="containsText" text="BAJO">
      <formula>NOT(ISERROR(SEARCH("BAJO",O173)))</formula>
    </cfRule>
  </conditionalFormatting>
  <conditionalFormatting sqref="M173:M179">
    <cfRule type="containsText" dxfId="24" priority="26" operator="containsText" text="MUY BAJO">
      <formula>NOT(ISERROR(SEARCH("MUY BAJO",M173)))</formula>
    </cfRule>
    <cfRule type="containsText" dxfId="23" priority="27" operator="containsText" text="MUY ALTO">
      <formula>NOT(ISERROR(SEARCH("MUY ALTO",M173)))</formula>
    </cfRule>
    <cfRule type="containsText" dxfId="22" priority="28" operator="containsText" text="ALTO">
      <formula>NOT(ISERROR(SEARCH("ALTO",M173)))</formula>
    </cfRule>
    <cfRule type="containsText" dxfId="21" priority="29" operator="containsText" text="MEDIO">
      <formula>NOT(ISERROR(SEARCH("MEDIO",M173)))</formula>
    </cfRule>
    <cfRule type="containsText" dxfId="20" priority="30" operator="containsText" text="BAJO">
      <formula>NOT(ISERROR(SEARCH("BAJO",M173)))</formula>
    </cfRule>
  </conditionalFormatting>
  <conditionalFormatting sqref="K173:K179">
    <cfRule type="containsText" dxfId="19" priority="21" operator="containsText" text="MUY BAJO">
      <formula>NOT(ISERROR(SEARCH("MUY BAJO",K173)))</formula>
    </cfRule>
    <cfRule type="containsText" dxfId="18" priority="22" operator="containsText" text="MUY ALTO">
      <formula>NOT(ISERROR(SEARCH("MUY ALTO",K173)))</formula>
    </cfRule>
    <cfRule type="containsText" dxfId="17" priority="23" operator="containsText" text="ALTO">
      <formula>NOT(ISERROR(SEARCH("ALTO",K173)))</formula>
    </cfRule>
    <cfRule type="containsText" dxfId="16" priority="24" operator="containsText" text="MEDIO">
      <formula>NOT(ISERROR(SEARCH("MEDIO",K173)))</formula>
    </cfRule>
    <cfRule type="containsText" dxfId="15" priority="25" operator="containsText" text="BAJO">
      <formula>NOT(ISERROR(SEARCH("BAJO",K173)))</formula>
    </cfRule>
  </conditionalFormatting>
  <conditionalFormatting sqref="O181:O182">
    <cfRule type="containsText" dxfId="14" priority="1" operator="containsText" text="MUY BAJO">
      <formula>NOT(ISERROR(SEARCH("MUY BAJO",O181)))</formula>
    </cfRule>
    <cfRule type="containsText" dxfId="13" priority="2" operator="containsText" text="MUY ALTO">
      <formula>NOT(ISERROR(SEARCH("MUY ALTO",O181)))</formula>
    </cfRule>
    <cfRule type="containsText" dxfId="12" priority="3" operator="containsText" text="ALTO">
      <formula>NOT(ISERROR(SEARCH("ALTO",O181)))</formula>
    </cfRule>
    <cfRule type="containsText" dxfId="11" priority="4" operator="containsText" text="MEDIO">
      <formula>NOT(ISERROR(SEARCH("MEDIO",O181)))</formula>
    </cfRule>
    <cfRule type="containsText" dxfId="10" priority="5" operator="containsText" text="BAJO">
      <formula>NOT(ISERROR(SEARCH("BAJO",O181)))</formula>
    </cfRule>
  </conditionalFormatting>
  <conditionalFormatting sqref="M181:M182">
    <cfRule type="containsText" dxfId="9" priority="11" operator="containsText" text="MUY BAJO">
      <formula>NOT(ISERROR(SEARCH("MUY BAJO",M181)))</formula>
    </cfRule>
    <cfRule type="containsText" dxfId="8" priority="12" operator="containsText" text="MUY ALTO">
      <formula>NOT(ISERROR(SEARCH("MUY ALTO",M181)))</formula>
    </cfRule>
    <cfRule type="containsText" dxfId="7" priority="13" operator="containsText" text="ALTO">
      <formula>NOT(ISERROR(SEARCH("ALTO",M181)))</formula>
    </cfRule>
    <cfRule type="containsText" dxfId="6" priority="14" operator="containsText" text="MEDIO">
      <formula>NOT(ISERROR(SEARCH("MEDIO",M181)))</formula>
    </cfRule>
    <cfRule type="containsText" dxfId="5" priority="15" operator="containsText" text="BAJO">
      <formula>NOT(ISERROR(SEARCH("BAJO",M181)))</formula>
    </cfRule>
  </conditionalFormatting>
  <conditionalFormatting sqref="K181:K182">
    <cfRule type="containsText" dxfId="4" priority="6" operator="containsText" text="MUY BAJO">
      <formula>NOT(ISERROR(SEARCH("MUY BAJO",K181)))</formula>
    </cfRule>
    <cfRule type="containsText" dxfId="3" priority="7" operator="containsText" text="MUY ALTO">
      <formula>NOT(ISERROR(SEARCH("MUY ALTO",K181)))</formula>
    </cfRule>
    <cfRule type="containsText" dxfId="2" priority="8" operator="containsText" text="ALTO">
      <formula>NOT(ISERROR(SEARCH("ALTO",K181)))</formula>
    </cfRule>
    <cfRule type="containsText" dxfId="1" priority="9" operator="containsText" text="MEDIO">
      <formula>NOT(ISERROR(SEARCH("MEDIO",K181)))</formula>
    </cfRule>
    <cfRule type="containsText" dxfId="0" priority="10" operator="containsText" text="BAJO">
      <formula>NOT(ISERROR(SEARCH("BAJO",K181)))</formula>
    </cfRule>
  </conditionalFormatting>
  <pageMargins left="0.7" right="0.7" top="0.75" bottom="0.75" header="0.3" footer="0.3"/>
  <pageSetup orientation="portrait" horizontalDpi="4294967292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T3-2021 ACC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2021-12-14T16:38:01Z</dcterms:created>
  <dcterms:modified xsi:type="dcterms:W3CDTF">2021-12-14T16:42:53Z</dcterms:modified>
</cp:coreProperties>
</file>